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lex\Desktop\этерна\"/>
    </mc:Choice>
  </mc:AlternateContent>
  <bookViews>
    <workbookView xWindow="-120" yWindow="-120" windowWidth="29040" windowHeight="15840" tabRatio="675"/>
  </bookViews>
  <sheets>
    <sheet name="5. Гидроаккумуляторы" sheetId="6" r:id="rId1"/>
  </sheets>
  <calcPr calcId="162913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4" i="6" l="1"/>
  <c r="D28" i="6"/>
  <c r="H28" i="6"/>
  <c r="J28" i="6"/>
  <c r="L28" i="6"/>
  <c r="L58" i="6" l="1"/>
  <c r="L37" i="6" l="1"/>
  <c r="J37" i="6"/>
  <c r="H37" i="6"/>
  <c r="D37" i="6"/>
  <c r="L44" i="6"/>
  <c r="J44" i="6"/>
  <c r="H44" i="6"/>
  <c r="D44" i="6"/>
  <c r="L51" i="6"/>
  <c r="J51" i="6"/>
  <c r="H51" i="6"/>
  <c r="D51" i="6"/>
  <c r="J58" i="6"/>
  <c r="H58" i="6"/>
  <c r="D58" i="6"/>
  <c r="L67" i="6"/>
  <c r="J67" i="6"/>
  <c r="H67" i="6"/>
  <c r="D67" i="6"/>
</calcChain>
</file>

<file path=xl/sharedStrings.xml><?xml version="1.0" encoding="utf-8"?>
<sst xmlns="http://schemas.openxmlformats.org/spreadsheetml/2006/main" count="188" uniqueCount="94">
  <si>
    <t>Характеристики</t>
  </si>
  <si>
    <t>Модель</t>
  </si>
  <si>
    <t>Цена</t>
  </si>
  <si>
    <t>Дата:</t>
  </si>
  <si>
    <t>ВхШхД и вес</t>
  </si>
  <si>
    <t>Гидроаккумуляторы и расширительные баки</t>
  </si>
  <si>
    <t>Г-24 оцинк.</t>
  </si>
  <si>
    <t>Г-50 оцинк.</t>
  </si>
  <si>
    <t>Г-80 оцинк.</t>
  </si>
  <si>
    <t>Г-100 оцинк.</t>
  </si>
  <si>
    <t>В-19 оцинк.</t>
  </si>
  <si>
    <t>В-24 оцинк.</t>
  </si>
  <si>
    <t>В-35 оцинк.</t>
  </si>
  <si>
    <t>В-50 оцинк.</t>
  </si>
  <si>
    <t>В-80 оцинк.</t>
  </si>
  <si>
    <t>В-100 оцинк.</t>
  </si>
  <si>
    <t>V - series</t>
  </si>
  <si>
    <t>V-5</t>
  </si>
  <si>
    <t>V-8</t>
  </si>
  <si>
    <t>V-12</t>
  </si>
  <si>
    <t>В-12 оцинк.</t>
  </si>
  <si>
    <t>В-50В оцинк.</t>
  </si>
  <si>
    <t>В-100В оцинк.</t>
  </si>
  <si>
    <t>165x165x320 / 1,4</t>
  </si>
  <si>
    <t>210x210x360 / 1,8</t>
  </si>
  <si>
    <t>290x290x315 / 2,9</t>
  </si>
  <si>
    <t>285x285x410 / 3,3</t>
  </si>
  <si>
    <t>285x290x455 / 3,6</t>
  </si>
  <si>
    <t>370x390x530 / 5,3</t>
  </si>
  <si>
    <t>360x360x685 / 7,0</t>
  </si>
  <si>
    <t>480x490x760 / 11,2</t>
  </si>
  <si>
    <t>480x480x835 / 12,2</t>
  </si>
  <si>
    <t>285x285x360 / 3,2</t>
  </si>
  <si>
    <t>280x305x460 / 3,7</t>
  </si>
  <si>
    <t>370x390x530 / 5,0</t>
  </si>
  <si>
    <t>370x400x680 / 6,3</t>
  </si>
  <si>
    <t>490x510x620 / 10,5</t>
  </si>
  <si>
    <t>490x510x700 / 11,5</t>
  </si>
  <si>
    <t>280x310x455 / 4,3</t>
  </si>
  <si>
    <t>365x400x540 / 6,7</t>
  </si>
  <si>
    <t>490x510x630 / 10,9</t>
  </si>
  <si>
    <t>490x510x700 / 11,9</t>
  </si>
  <si>
    <t>Гидроаккумуляторы горизонтальные с оцинкованным фланцем</t>
  </si>
  <si>
    <t>Гидроаккумуляторы вертикальные с оцинкованным фланцем</t>
  </si>
  <si>
    <t>Расширительные баки вертикальные с оцинкованным фланцем</t>
  </si>
  <si>
    <t>Расширительные баки вертикальные на ножках, с оцинкованным фланцем</t>
  </si>
  <si>
    <t>Гидроаккумуляторы вертикальные на ножках, с оцинкованным фланцем</t>
  </si>
  <si>
    <t>В-В - series (RU)</t>
  </si>
  <si>
    <t>В - series (RU)</t>
  </si>
  <si>
    <t>Г-Н - series (RU)</t>
  </si>
  <si>
    <t>Г - series (RU)</t>
  </si>
  <si>
    <t>Присоед. размер: 1", макс. давление 6 бар, давление воздуха в баке 2 бар, рабочая t 1-70°С, мембрана EPDM-type (устойчивая к воздействию бактерий и температурных перепадов), стандартный ниппель для подкачки воздуха</t>
  </si>
  <si>
    <t>Присоед. размер: 1", макс. давление 6 бар, давление воздуха в баке 2 бар, рабочая t 1-99°С, мембрана EPDM-type (устойчивая к воздействию бактерий и температурных перепадов), стандартный ниппель для подкачки воздуха</t>
  </si>
  <si>
    <t>Гидроаккумуляторы горизонтальные с полиамидным фланцем</t>
  </si>
  <si>
    <t>Г-24П плст.</t>
  </si>
  <si>
    <t>Г-50П плст.</t>
  </si>
  <si>
    <t>Г-80П плст.</t>
  </si>
  <si>
    <t>Г-100П плст.</t>
  </si>
  <si>
    <t>Вернуться на главную</t>
  </si>
  <si>
    <t>Г-24У оцинк.</t>
  </si>
  <si>
    <t>Г-50У оцинк.</t>
  </si>
  <si>
    <t>Г-80У оцинк.</t>
  </si>
  <si>
    <t>Г-100У оцинк.</t>
  </si>
  <si>
    <t>Гидроаккумуляторы горизонтальные с нержавеющим фланцем</t>
  </si>
  <si>
    <t>Г-24У нерж.</t>
  </si>
  <si>
    <t>Г-50У нерж.</t>
  </si>
  <si>
    <t>Г-80У нерж.</t>
  </si>
  <si>
    <t>Г-100У нерж.</t>
  </si>
  <si>
    <t>Гидроаккумуляторы вертикальные с нержавеющим фланцем</t>
  </si>
  <si>
    <t>В-24 нерж.</t>
  </si>
  <si>
    <t>В-50 нерж.</t>
  </si>
  <si>
    <t>В-80 нерж.</t>
  </si>
  <si>
    <t>В-100 нерж.</t>
  </si>
  <si>
    <t>ЭкоБак - series (RU)</t>
  </si>
  <si>
    <t>V-19</t>
  </si>
  <si>
    <t>V-24</t>
  </si>
  <si>
    <t>Расширительный бак для систем отопления с группой безопасности</t>
  </si>
  <si>
    <t>Комплект расширительный бак для систем отопления ETERNA вертикальный и латунной группы безопасности. Настенное крепление, манометр до 6 Атм, предохранительный клапан на 3 Атм, автоматический воздухоотводчик, подсоединение 3/4 дюйма, кронштейн</t>
  </si>
  <si>
    <t>V-35</t>
  </si>
  <si>
    <t>V-50</t>
  </si>
  <si>
    <t>V-80</t>
  </si>
  <si>
    <t>V-100</t>
  </si>
  <si>
    <t>Гидроаккумуляторы горизонтальные с  нержавеющим фланцем</t>
  </si>
  <si>
    <t>Г-24Н нерж.</t>
  </si>
  <si>
    <t>Г-50Н нерж.</t>
  </si>
  <si>
    <t>Г-80Н нерж.</t>
  </si>
  <si>
    <t>Г-100Н нерж.</t>
  </si>
  <si>
    <t>Г-П - series (RU)</t>
  </si>
  <si>
    <t>305x280x440 / 3,6</t>
  </si>
  <si>
    <t>Н-24S нерж.</t>
  </si>
  <si>
    <t>390x360x510 / 5,1</t>
  </si>
  <si>
    <t>H-50S нерж.</t>
  </si>
  <si>
    <t xml:space="preserve">Г -  Н series </t>
  </si>
  <si>
    <t>Заказ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</si>
</sst>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d\ mmm\ yy;@"/>
  </numFmts>
  <fonts count="8" x14ac:knownFonts="1"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u/>
      <sz val="12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/>
      <top style="thin">
        <color auto="1"/>
      </top>
      <bottom style="thin">
        <color auto="1"/>
      </bottom>
      <diagonal/>
    </border>
    <border>
      <left style="dotted">
        <color auto="1"/>
      </left>
      <right/>
      <top/>
      <bottom style="dotted">
        <color auto="1"/>
      </bottom>
      <diagonal/>
    </border>
    <border>
      <left/>
      <right style="dotted">
        <color auto="1"/>
      </right>
      <top style="thin">
        <color auto="1"/>
      </top>
      <bottom style="thin">
        <color auto="1"/>
      </bottom>
      <diagonal/>
    </border>
    <border>
      <left/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thin">
        <color auto="1"/>
      </bottom>
      <diagonal/>
    </border>
    <border>
      <left/>
      <right style="dotted">
        <color auto="1"/>
      </right>
      <top style="thin">
        <color auto="1"/>
      </top>
      <bottom style="dotted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dotted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/>
      <top style="dotted">
        <color auto="1"/>
      </top>
      <bottom/>
      <diagonal/>
    </border>
    <border>
      <left/>
      <right/>
      <top style="dotted">
        <color auto="1"/>
      </top>
      <bottom/>
      <diagonal/>
    </border>
    <border>
      <left/>
      <right style="dotted">
        <color auto="1"/>
      </right>
      <top style="dotted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dotted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dotted">
        <color auto="1"/>
      </top>
      <bottom style="dotted">
        <color auto="1"/>
      </bottom>
      <diagonal/>
    </border>
    <border>
      <left style="thin">
        <color auto="1"/>
      </left>
      <right/>
      <top style="dotted">
        <color auto="1"/>
      </top>
      <bottom style="thin">
        <color auto="1"/>
      </bottom>
      <diagonal/>
    </border>
    <border>
      <left/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dotted">
        <color auto="1"/>
      </bottom>
      <diagonal/>
    </border>
    <border>
      <left/>
      <right style="thin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/>
      <top style="dotted">
        <color auto="1"/>
      </top>
      <bottom/>
      <diagonal/>
    </border>
    <border>
      <left style="dotted">
        <color auto="1"/>
      </left>
      <right/>
      <top/>
      <bottom style="thin">
        <color auto="1"/>
      </bottom>
      <diagonal/>
    </border>
    <border>
      <left style="dotted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dotted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46">
    <xf numFmtId="0" fontId="0" fillId="0" borderId="0" xfId="0"/>
    <xf numFmtId="0" fontId="5" fillId="2" borderId="43" xfId="0" applyFont="1" applyFill="1" applyBorder="1" applyAlignment="1">
      <alignment horizontal="center" vertical="center"/>
    </xf>
    <xf numFmtId="0" fontId="5" fillId="2" borderId="44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2" borderId="14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/>
    </xf>
    <xf numFmtId="3" fontId="2" fillId="0" borderId="6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2" fillId="0" borderId="9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37" xfId="0" applyFont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6" fillId="2" borderId="1" xfId="1" applyFill="1" applyBorder="1" applyAlignment="1">
      <alignment horizontal="center" vertical="center"/>
    </xf>
    <xf numFmtId="0" fontId="0" fillId="0" borderId="18" xfId="0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/>
    </xf>
    <xf numFmtId="3" fontId="1" fillId="3" borderId="45" xfId="0" applyNumberFormat="1" applyFont="1" applyFill="1" applyBorder="1" applyAlignment="1">
      <alignment horizontal="center" vertical="center"/>
    </xf>
    <xf numFmtId="3" fontId="1" fillId="3" borderId="46" xfId="0" applyNumberFormat="1" applyFont="1" applyFill="1" applyBorder="1" applyAlignment="1">
      <alignment horizontal="center" vertical="center"/>
    </xf>
    <xf numFmtId="3" fontId="1" fillId="3" borderId="40" xfId="0" applyNumberFormat="1" applyFont="1" applyFill="1" applyBorder="1" applyAlignment="1">
      <alignment horizontal="center" vertical="center"/>
    </xf>
    <xf numFmtId="3" fontId="1" fillId="3" borderId="47" xfId="0" applyNumberFormat="1" applyFont="1" applyFill="1" applyBorder="1" applyAlignment="1">
      <alignment horizontal="center" vertical="center"/>
    </xf>
    <xf numFmtId="3" fontId="1" fillId="3" borderId="41" xfId="0" applyNumberFormat="1" applyFont="1" applyFill="1" applyBorder="1" applyAlignment="1">
      <alignment horizontal="center" vertical="center"/>
    </xf>
    <xf numFmtId="3" fontId="1" fillId="3" borderId="48" xfId="0" applyNumberFormat="1" applyFont="1" applyFill="1" applyBorder="1" applyAlignment="1">
      <alignment horizontal="center" vertical="center"/>
    </xf>
    <xf numFmtId="0" fontId="3" fillId="0" borderId="2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9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2" fillId="0" borderId="3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/>
    </xf>
    <xf numFmtId="0" fontId="2" fillId="0" borderId="36" xfId="0" applyFont="1" applyBorder="1" applyAlignment="1">
      <alignment horizontal="center" vertical="center"/>
    </xf>
    <xf numFmtId="3" fontId="2" fillId="0" borderId="42" xfId="0" applyNumberFormat="1" applyFont="1" applyBorder="1" applyAlignment="1">
      <alignment horizontal="center" vertical="center"/>
    </xf>
    <xf numFmtId="3" fontId="2" fillId="0" borderId="25" xfId="0" applyNumberFormat="1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3" fontId="2" fillId="3" borderId="18" xfId="0" applyNumberFormat="1" applyFont="1" applyFill="1" applyBorder="1" applyAlignment="1">
      <alignment horizontal="center" vertical="center"/>
    </xf>
    <xf numFmtId="3" fontId="2" fillId="3" borderId="52" xfId="0" applyNumberFormat="1" applyFont="1" applyFill="1" applyBorder="1" applyAlignment="1">
      <alignment horizontal="center" vertical="center"/>
    </xf>
    <xf numFmtId="3" fontId="1" fillId="3" borderId="31" xfId="0" applyNumberFormat="1" applyFont="1" applyFill="1" applyBorder="1" applyAlignment="1">
      <alignment horizontal="center" vertical="center"/>
    </xf>
    <xf numFmtId="3" fontId="1" fillId="3" borderId="42" xfId="0" applyNumberFormat="1" applyFont="1" applyFill="1" applyBorder="1" applyAlignment="1">
      <alignment horizontal="center" vertical="center"/>
    </xf>
    <xf numFmtId="3" fontId="1" fillId="3" borderId="29" xfId="0" applyNumberFormat="1" applyFont="1" applyFill="1" applyBorder="1" applyAlignment="1">
      <alignment horizontal="center" vertical="center"/>
    </xf>
    <xf numFmtId="3" fontId="1" fillId="3" borderId="52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/>
    </xf>
    <xf numFmtId="0" fontId="0" fillId="0" borderId="51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3" fontId="2" fillId="3" borderId="51" xfId="0" applyNumberFormat="1" applyFont="1" applyFill="1" applyBorder="1" applyAlignment="1">
      <alignment horizontal="center" vertical="center"/>
    </xf>
    <xf numFmtId="3" fontId="2" fillId="3" borderId="38" xfId="0" applyNumberFormat="1" applyFont="1" applyFill="1" applyBorder="1" applyAlignment="1">
      <alignment horizontal="center" vertical="center"/>
    </xf>
    <xf numFmtId="3" fontId="1" fillId="3" borderId="26" xfId="0" applyNumberFormat="1" applyFont="1" applyFill="1" applyBorder="1" applyAlignment="1">
      <alignment horizontal="center" vertical="center"/>
    </xf>
    <xf numFmtId="3" fontId="1" fillId="3" borderId="38" xfId="0" applyNumberFormat="1" applyFont="1" applyFill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3" fontId="2" fillId="0" borderId="49" xfId="0" applyNumberFormat="1" applyFont="1" applyBorder="1" applyAlignment="1">
      <alignment horizontal="center" vertical="center"/>
    </xf>
    <xf numFmtId="3" fontId="2" fillId="0" borderId="50" xfId="0" applyNumberFormat="1" applyFont="1" applyBorder="1" applyAlignment="1">
      <alignment horizontal="center" vertical="center"/>
    </xf>
    <xf numFmtId="3" fontId="1" fillId="3" borderId="36" xfId="0" applyNumberFormat="1" applyFont="1" applyFill="1" applyBorder="1" applyAlignment="1">
      <alignment horizontal="center" vertical="center"/>
    </xf>
    <xf numFmtId="3" fontId="1" fillId="3" borderId="25" xfId="0" applyNumberFormat="1" applyFont="1" applyFill="1" applyBorder="1" applyAlignment="1">
      <alignment horizontal="center" vertical="center"/>
    </xf>
    <xf numFmtId="0" fontId="2" fillId="2" borderId="43" xfId="0" applyFont="1" applyFill="1" applyBorder="1" applyAlignment="1">
      <alignment horizontal="center" vertical="center"/>
    </xf>
    <xf numFmtId="0" fontId="2" fillId="2" borderId="53" xfId="0" applyFont="1" applyFill="1" applyBorder="1" applyAlignment="1">
      <alignment horizontal="center" vertical="center"/>
    </xf>
    <xf numFmtId="0" fontId="2" fillId="2" borderId="44" xfId="0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center" vertical="center"/>
    </xf>
    <xf numFmtId="3" fontId="2" fillId="0" borderId="51" xfId="0" applyNumberFormat="1" applyFont="1" applyBorder="1" applyAlignment="1">
      <alignment horizontal="center" vertical="center"/>
    </xf>
    <xf numFmtId="3" fontId="2" fillId="0" borderId="38" xfId="0" applyNumberFormat="1" applyFont="1" applyBorder="1" applyAlignment="1">
      <alignment horizontal="center" vertical="center"/>
    </xf>
    <xf numFmtId="3" fontId="2" fillId="0" borderId="18" xfId="0" applyNumberFormat="1" applyFont="1" applyBorder="1" applyAlignment="1">
      <alignment horizontal="center" vertical="center"/>
    </xf>
    <xf numFmtId="3" fontId="2" fillId="0" borderId="52" xfId="0" applyNumberFormat="1" applyFont="1" applyBorder="1" applyAlignment="1">
      <alignment horizontal="center" vertical="center"/>
    </xf>
    <xf numFmtId="0" fontId="0" fillId="0" borderId="34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3" fontId="2" fillId="0" borderId="12" xfId="0" applyNumberFormat="1" applyFont="1" applyFill="1" applyBorder="1" applyAlignment="1">
      <alignment horizontal="center" vertical="center"/>
    </xf>
    <xf numFmtId="3" fontId="2" fillId="0" borderId="13" xfId="0" applyNumberFormat="1" applyFont="1" applyFill="1" applyBorder="1" applyAlignment="1">
      <alignment horizontal="center" vertical="center"/>
    </xf>
    <xf numFmtId="3" fontId="2" fillId="0" borderId="6" xfId="0" applyNumberFormat="1" applyFont="1" applyFill="1" applyBorder="1" applyAlignment="1">
      <alignment horizontal="center" vertical="center"/>
    </xf>
    <xf numFmtId="3" fontId="2" fillId="0" borderId="7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3" fontId="2" fillId="0" borderId="3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3" fontId="2" fillId="0" borderId="51" xfId="0" applyNumberFormat="1" applyFont="1" applyFill="1" applyBorder="1" applyAlignment="1">
      <alignment horizontal="center" vertical="center"/>
    </xf>
    <xf numFmtId="3" fontId="2" fillId="0" borderId="38" xfId="0" applyNumberFormat="1" applyFont="1" applyFill="1" applyBorder="1" applyAlignment="1">
      <alignment horizontal="center" vertical="center"/>
    </xf>
    <xf numFmtId="3" fontId="2" fillId="0" borderId="18" xfId="0" applyNumberFormat="1" applyFont="1" applyFill="1" applyBorder="1" applyAlignment="1">
      <alignment horizontal="center" vertical="center"/>
    </xf>
    <xf numFmtId="3" fontId="2" fillId="0" borderId="52" xfId="0" applyNumberFormat="1" applyFont="1" applyFill="1" applyBorder="1" applyAlignment="1">
      <alignment horizontal="center" vertical="center"/>
    </xf>
    <xf numFmtId="0" fontId="4" fillId="0" borderId="42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9525</xdr:rowOff>
    </xdr:from>
    <xdr:to>
      <xdr:col>4</xdr:col>
      <xdr:colOff>236084</xdr:colOff>
      <xdr:row>3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257175"/>
          <a:ext cx="2417309" cy="4857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11</xdr:row>
      <xdr:rowOff>95250</xdr:rowOff>
    </xdr:from>
    <xdr:to>
      <xdr:col>2</xdr:col>
      <xdr:colOff>481531</xdr:colOff>
      <xdr:row>16</xdr:row>
      <xdr:rowOff>190500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581150"/>
          <a:ext cx="1548331" cy="1333500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29</xdr:row>
      <xdr:rowOff>95250</xdr:rowOff>
    </xdr:from>
    <xdr:ext cx="1548331" cy="1333500"/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581150"/>
          <a:ext cx="1548331" cy="1333500"/>
        </a:xfrm>
        <a:prstGeom prst="rect">
          <a:avLst/>
        </a:prstGeom>
      </xdr:spPr>
    </xdr:pic>
    <xdr:clientData/>
  </xdr:oneCellAnchor>
  <xdr:twoCellAnchor editAs="oneCell">
    <xdr:from>
      <xdr:col>0</xdr:col>
      <xdr:colOff>171450</xdr:colOff>
      <xdr:row>37</xdr:row>
      <xdr:rowOff>161925</xdr:rowOff>
    </xdr:from>
    <xdr:to>
      <xdr:col>2</xdr:col>
      <xdr:colOff>402022</xdr:colOff>
      <xdr:row>42</xdr:row>
      <xdr:rowOff>114300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5857875"/>
          <a:ext cx="1449772" cy="11906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43</xdr:row>
      <xdr:rowOff>238125</xdr:rowOff>
    </xdr:from>
    <xdr:to>
      <xdr:col>2</xdr:col>
      <xdr:colOff>76200</xdr:colOff>
      <xdr:row>49</xdr:row>
      <xdr:rowOff>218266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7419975"/>
          <a:ext cx="819150" cy="146604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51</xdr:row>
      <xdr:rowOff>85725</xdr:rowOff>
    </xdr:from>
    <xdr:to>
      <xdr:col>3</xdr:col>
      <xdr:colOff>1461</xdr:colOff>
      <xdr:row>56</xdr:row>
      <xdr:rowOff>133350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9248775"/>
          <a:ext cx="1792160" cy="1285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47625</xdr:rowOff>
    </xdr:from>
    <xdr:to>
      <xdr:col>2</xdr:col>
      <xdr:colOff>576521</xdr:colOff>
      <xdr:row>65</xdr:row>
      <xdr:rowOff>9525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91875"/>
          <a:ext cx="1795721" cy="144780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67</xdr:row>
      <xdr:rowOff>28576</xdr:rowOff>
    </xdr:from>
    <xdr:to>
      <xdr:col>2</xdr:col>
      <xdr:colOff>152400</xdr:colOff>
      <xdr:row>72</xdr:row>
      <xdr:rowOff>139249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3154026"/>
          <a:ext cx="981075" cy="139654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16</xdr:row>
      <xdr:rowOff>28575</xdr:rowOff>
    </xdr:from>
    <xdr:to>
      <xdr:col>1</xdr:col>
      <xdr:colOff>46745</xdr:colOff>
      <xdr:row>17</xdr:row>
      <xdr:rowOff>209550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752725"/>
          <a:ext cx="608720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34</xdr:row>
      <xdr:rowOff>38100</xdr:rowOff>
    </xdr:from>
    <xdr:to>
      <xdr:col>1</xdr:col>
      <xdr:colOff>37220</xdr:colOff>
      <xdr:row>35</xdr:row>
      <xdr:rowOff>219075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991100"/>
          <a:ext cx="608720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41</xdr:row>
      <xdr:rowOff>38100</xdr:rowOff>
    </xdr:from>
    <xdr:to>
      <xdr:col>1</xdr:col>
      <xdr:colOff>37220</xdr:colOff>
      <xdr:row>42</xdr:row>
      <xdr:rowOff>219075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724650"/>
          <a:ext cx="608720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48</xdr:row>
      <xdr:rowOff>28575</xdr:rowOff>
    </xdr:from>
    <xdr:to>
      <xdr:col>1</xdr:col>
      <xdr:colOff>37220</xdr:colOff>
      <xdr:row>49</xdr:row>
      <xdr:rowOff>209550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448675"/>
          <a:ext cx="608720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58</xdr:row>
      <xdr:rowOff>28575</xdr:rowOff>
    </xdr:from>
    <xdr:to>
      <xdr:col>1</xdr:col>
      <xdr:colOff>56270</xdr:colOff>
      <xdr:row>59</xdr:row>
      <xdr:rowOff>209550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0925175"/>
          <a:ext cx="608720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71</xdr:row>
      <xdr:rowOff>47625</xdr:rowOff>
    </xdr:from>
    <xdr:to>
      <xdr:col>1</xdr:col>
      <xdr:colOff>37220</xdr:colOff>
      <xdr:row>72</xdr:row>
      <xdr:rowOff>285750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4163675"/>
          <a:ext cx="608720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76</xdr:row>
      <xdr:rowOff>0</xdr:rowOff>
    </xdr:from>
    <xdr:to>
      <xdr:col>2</xdr:col>
      <xdr:colOff>502387</xdr:colOff>
      <xdr:row>81</xdr:row>
      <xdr:rowOff>257174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7151" y="15401925"/>
          <a:ext cx="1626336" cy="149542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74</xdr:row>
      <xdr:rowOff>209550</xdr:rowOff>
    </xdr:from>
    <xdr:to>
      <xdr:col>2</xdr:col>
      <xdr:colOff>466725</xdr:colOff>
      <xdr:row>75</xdr:row>
      <xdr:rowOff>127488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1826" t="45745" r="31606" b="44254"/>
        <a:stretch/>
      </xdr:blipFill>
      <xdr:spPr>
        <a:xfrm>
          <a:off x="76200" y="15059025"/>
          <a:ext cx="1571625" cy="241788"/>
        </a:xfrm>
        <a:prstGeom prst="rect">
          <a:avLst/>
        </a:prstGeom>
      </xdr:spPr>
    </xdr:pic>
    <xdr:clientData/>
  </xdr:twoCellAnchor>
  <xdr:oneCellAnchor>
    <xdr:from>
      <xdr:col>0</xdr:col>
      <xdr:colOff>133350</xdr:colOff>
      <xdr:row>92</xdr:row>
      <xdr:rowOff>85725</xdr:rowOff>
    </xdr:from>
    <xdr:ext cx="1571625" cy="241788"/>
    <xdr:pic>
      <xdr:nvPicPr>
        <xdr:cNvPr id="27" name="Рисунок 26">
          <a:extLst>
            <a:ext uri="{FF2B5EF4-FFF2-40B4-BE49-F238E27FC236}">
              <a16:creationId xmlns:a16="http://schemas.microsoft.com/office/drawing/2014/main" id="{21D11BAB-C846-4704-9B0D-AFF21AE161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1826" t="45745" r="31606" b="44254"/>
        <a:stretch/>
      </xdr:blipFill>
      <xdr:spPr>
        <a:xfrm>
          <a:off x="133350" y="19135725"/>
          <a:ext cx="1571625" cy="241788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101</xdr:row>
      <xdr:rowOff>85725</xdr:rowOff>
    </xdr:from>
    <xdr:ext cx="1571625" cy="241788"/>
    <xdr:pic>
      <xdr:nvPicPr>
        <xdr:cNvPr id="29" name="Рисунок 28">
          <a:extLst>
            <a:ext uri="{FF2B5EF4-FFF2-40B4-BE49-F238E27FC236}">
              <a16:creationId xmlns:a16="http://schemas.microsoft.com/office/drawing/2014/main" id="{17B9FDC3-C110-49A2-AD47-8B91916681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1826" t="45745" r="31606" b="44254"/>
        <a:stretch/>
      </xdr:blipFill>
      <xdr:spPr>
        <a:xfrm>
          <a:off x="133350" y="21374100"/>
          <a:ext cx="1571625" cy="241788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84</xdr:row>
      <xdr:rowOff>150924</xdr:rowOff>
    </xdr:from>
    <xdr:ext cx="1638300" cy="1506425"/>
    <xdr:pic>
      <xdr:nvPicPr>
        <xdr:cNvPr id="30" name="Рисунок 29">
          <a:extLst>
            <a:ext uri="{FF2B5EF4-FFF2-40B4-BE49-F238E27FC236}">
              <a16:creationId xmlns:a16="http://schemas.microsoft.com/office/drawing/2014/main" id="{0CD087EB-A90E-4A35-814F-A11152EBD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5250" y="17295924"/>
          <a:ext cx="1638300" cy="1506425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83</xdr:row>
      <xdr:rowOff>85725</xdr:rowOff>
    </xdr:from>
    <xdr:ext cx="1571625" cy="241788"/>
    <xdr:pic>
      <xdr:nvPicPr>
        <xdr:cNvPr id="31" name="Рисунок 30">
          <a:extLst>
            <a:ext uri="{FF2B5EF4-FFF2-40B4-BE49-F238E27FC236}">
              <a16:creationId xmlns:a16="http://schemas.microsoft.com/office/drawing/2014/main" id="{4E05CD1A-7F32-45FE-9651-98617A4C5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1826" t="45745" r="31606" b="44254"/>
        <a:stretch/>
      </xdr:blipFill>
      <xdr:spPr>
        <a:xfrm>
          <a:off x="133350" y="17040225"/>
          <a:ext cx="1571625" cy="241788"/>
        </a:xfrm>
        <a:prstGeom prst="rect">
          <a:avLst/>
        </a:prstGeom>
      </xdr:spPr>
    </xdr:pic>
    <xdr:clientData/>
  </xdr:oneCellAnchor>
  <xdr:twoCellAnchor editAs="oneCell">
    <xdr:from>
      <xdr:col>0</xdr:col>
      <xdr:colOff>123825</xdr:colOff>
      <xdr:row>93</xdr:row>
      <xdr:rowOff>85725</xdr:rowOff>
    </xdr:from>
    <xdr:to>
      <xdr:col>2</xdr:col>
      <xdr:colOff>485147</xdr:colOff>
      <xdr:row>99</xdr:row>
      <xdr:rowOff>123197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F831258-80F8-4BD0-A1D2-05629A8F8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825" y="19821525"/>
          <a:ext cx="1542422" cy="154242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102</xdr:row>
      <xdr:rowOff>66675</xdr:rowOff>
    </xdr:from>
    <xdr:to>
      <xdr:col>2</xdr:col>
      <xdr:colOff>266700</xdr:colOff>
      <xdr:row>109</xdr:row>
      <xdr:rowOff>10719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2FF6EEB8-093A-4914-B846-8F8776A50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8100" y="25917525"/>
          <a:ext cx="1409700" cy="1391844"/>
        </a:xfrm>
        <a:prstGeom prst="rect">
          <a:avLst/>
        </a:prstGeom>
      </xdr:spPr>
    </xdr:pic>
    <xdr:clientData/>
  </xdr:twoCellAnchor>
  <xdr:oneCellAnchor>
    <xdr:from>
      <xdr:col>0</xdr:col>
      <xdr:colOff>28576</xdr:colOff>
      <xdr:row>110</xdr:row>
      <xdr:rowOff>38100</xdr:rowOff>
    </xdr:from>
    <xdr:ext cx="589670" cy="428625"/>
    <xdr:pic>
      <xdr:nvPicPr>
        <xdr:cNvPr id="32" name="Рисунок 31">
          <a:extLst>
            <a:ext uri="{FF2B5EF4-FFF2-40B4-BE49-F238E27FC236}">
              <a16:creationId xmlns:a16="http://schemas.microsoft.com/office/drawing/2014/main" id="{ABF9DAE2-B899-459C-917D-0F0D52CDD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23974425"/>
          <a:ext cx="589670" cy="428625"/>
        </a:xfrm>
        <a:prstGeom prst="rect">
          <a:avLst/>
        </a:prstGeom>
      </xdr:spPr>
    </xdr:pic>
    <xdr:clientData/>
  </xdr:oneCellAnchor>
  <xdr:twoCellAnchor editAs="oneCell">
    <xdr:from>
      <xdr:col>0</xdr:col>
      <xdr:colOff>133350</xdr:colOff>
      <xdr:row>113</xdr:row>
      <xdr:rowOff>152399</xdr:rowOff>
    </xdr:from>
    <xdr:to>
      <xdr:col>2</xdr:col>
      <xdr:colOff>548871</xdr:colOff>
      <xdr:row>124</xdr:row>
      <xdr:rowOff>9524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230E70C-1576-4025-94AE-5C00E49ED7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54277" t="58155" r="38013" b="25083"/>
        <a:stretch/>
      </xdr:blipFill>
      <xdr:spPr>
        <a:xfrm>
          <a:off x="133350" y="24288749"/>
          <a:ext cx="1596621" cy="1952625"/>
        </a:xfrm>
        <a:prstGeom prst="rect">
          <a:avLst/>
        </a:prstGeom>
      </xdr:spPr>
    </xdr:pic>
    <xdr:clientData/>
  </xdr:twoCellAnchor>
  <xdr:oneCellAnchor>
    <xdr:from>
      <xdr:col>0</xdr:col>
      <xdr:colOff>28576</xdr:colOff>
      <xdr:row>110</xdr:row>
      <xdr:rowOff>38100</xdr:rowOff>
    </xdr:from>
    <xdr:ext cx="589670" cy="428625"/>
    <xdr:pic>
      <xdr:nvPicPr>
        <xdr:cNvPr id="33" name="Рисунок 32">
          <a:extLst>
            <a:ext uri="{FF2B5EF4-FFF2-40B4-BE49-F238E27FC236}">
              <a16:creationId xmlns:a16="http://schemas.microsoft.com/office/drawing/2014/main" id="{23D42103-8A8E-43FE-BC5C-4523F70DC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23602950"/>
          <a:ext cx="589670" cy="428625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20</xdr:row>
      <xdr:rowOff>95250</xdr:rowOff>
    </xdr:from>
    <xdr:ext cx="1548331" cy="1333500"/>
    <xdr:pic>
      <xdr:nvPicPr>
        <xdr:cNvPr id="37" name="Рисунок 36">
          <a:extLst>
            <a:ext uri="{FF2B5EF4-FFF2-40B4-BE49-F238E27FC236}">
              <a16:creationId xmlns:a16="http://schemas.microsoft.com/office/drawing/2014/main" id="{CD5FEBB6-66EB-43CD-BADF-B1A3D9341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810000"/>
          <a:ext cx="1548331" cy="133350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25</xdr:row>
      <xdr:rowOff>28575</xdr:rowOff>
    </xdr:from>
    <xdr:ext cx="608720" cy="428625"/>
    <xdr:pic>
      <xdr:nvPicPr>
        <xdr:cNvPr id="38" name="Рисунок 37">
          <a:extLst>
            <a:ext uri="{FF2B5EF4-FFF2-40B4-BE49-F238E27FC236}">
              <a16:creationId xmlns:a16="http://schemas.microsoft.com/office/drawing/2014/main" id="{F79A76BA-E2FB-4865-AB47-E9A8C782D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981575"/>
          <a:ext cx="608720" cy="428625"/>
        </a:xfrm>
        <a:prstGeom prst="rect">
          <a:avLst/>
        </a:prstGeom>
      </xdr:spPr>
    </xdr:pic>
    <xdr:clientData/>
  </xdr:oneCellAnchor>
  <xdr:twoCellAnchor editAs="oneCell">
    <xdr:from>
      <xdr:col>0</xdr:col>
      <xdr:colOff>190500</xdr:colOff>
      <xdr:row>5</xdr:row>
      <xdr:rowOff>114300</xdr:rowOff>
    </xdr:from>
    <xdr:to>
      <xdr:col>2</xdr:col>
      <xdr:colOff>542925</xdr:colOff>
      <xdr:row>8</xdr:row>
      <xdr:rowOff>643839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D5FE2298-8137-4531-B65A-E2127B913E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60476" t="16576" r="29887" b="68144"/>
        <a:stretch/>
      </xdr:blipFill>
      <xdr:spPr>
        <a:xfrm>
          <a:off x="190500" y="1352550"/>
          <a:ext cx="1533525" cy="13677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28"/>
  <sheetViews>
    <sheetView tabSelected="1" topLeftCell="B1" workbookViewId="0">
      <selection activeCell="Q7" sqref="Q7"/>
    </sheetView>
  </sheetViews>
  <sheetFormatPr defaultColWidth="8.88671875" defaultRowHeight="14.4" x14ac:dyDescent="0.3"/>
  <cols>
    <col min="8" max="9" width="9.33203125" customWidth="1"/>
  </cols>
  <sheetData>
    <row r="1" spans="1:15" ht="20.100000000000001" customHeight="1" x14ac:dyDescent="0.3">
      <c r="A1" s="3"/>
      <c r="B1" s="3"/>
      <c r="C1" s="3"/>
      <c r="D1" s="3"/>
      <c r="E1" s="3"/>
      <c r="F1" s="58" t="s">
        <v>58</v>
      </c>
      <c r="G1" s="58"/>
      <c r="H1" s="58"/>
      <c r="I1" s="58"/>
      <c r="J1" s="58"/>
      <c r="K1" s="58"/>
      <c r="L1" s="58"/>
      <c r="M1" s="58"/>
      <c r="N1" s="3"/>
      <c r="O1" s="3"/>
    </row>
    <row r="2" spans="1:15" ht="20.100000000000001" customHeight="1" x14ac:dyDescent="0.3">
      <c r="A2" s="3"/>
      <c r="B2" s="3"/>
      <c r="C2" s="3"/>
      <c r="D2" s="3"/>
      <c r="E2" s="3"/>
      <c r="F2" s="48" t="s">
        <v>5</v>
      </c>
      <c r="G2" s="48"/>
      <c r="H2" s="48"/>
      <c r="I2" s="48"/>
      <c r="J2" s="48"/>
      <c r="K2" s="48"/>
      <c r="L2" s="48"/>
      <c r="M2" s="48"/>
      <c r="N2" s="3"/>
      <c r="O2" s="3"/>
    </row>
    <row r="3" spans="1:15" ht="20.100000000000001" customHeight="1" x14ac:dyDescent="0.3">
      <c r="A3" s="3"/>
      <c r="B3" s="3"/>
      <c r="C3" s="3"/>
      <c r="D3" s="3"/>
      <c r="E3" s="3"/>
      <c r="F3" s="48"/>
      <c r="G3" s="48"/>
      <c r="H3" s="48"/>
      <c r="I3" s="48"/>
      <c r="J3" s="48"/>
      <c r="K3" s="48"/>
      <c r="L3" s="48"/>
      <c r="M3" s="48"/>
      <c r="N3" s="55"/>
      <c r="O3" s="55"/>
    </row>
    <row r="4" spans="1:15" ht="20.100000000000001" customHeight="1" x14ac:dyDescent="0.35">
      <c r="A4" s="55"/>
      <c r="B4" s="55"/>
      <c r="C4" s="55"/>
      <c r="D4" s="55"/>
      <c r="E4" s="55"/>
      <c r="F4" s="56"/>
      <c r="G4" s="56"/>
      <c r="H4" s="56"/>
      <c r="I4" s="57"/>
      <c r="J4" s="53" t="s">
        <v>3</v>
      </c>
      <c r="K4" s="53"/>
      <c r="L4" s="54" t="e">
        <f>#REF!</f>
        <v>#REF!</v>
      </c>
      <c r="M4" s="54"/>
      <c r="N4" s="1"/>
      <c r="O4" s="2"/>
    </row>
    <row r="5" spans="1:15" ht="20.100000000000001" customHeight="1" x14ac:dyDescent="0.3">
      <c r="A5" s="4" t="s">
        <v>92</v>
      </c>
      <c r="B5" s="5"/>
      <c r="C5" s="49"/>
      <c r="D5" s="39" t="s">
        <v>0</v>
      </c>
      <c r="E5" s="24"/>
      <c r="F5" s="24"/>
      <c r="G5" s="24"/>
      <c r="H5" s="24" t="s">
        <v>4</v>
      </c>
      <c r="I5" s="25"/>
      <c r="J5" s="39" t="s">
        <v>1</v>
      </c>
      <c r="K5" s="24"/>
      <c r="L5" s="24" t="s">
        <v>2</v>
      </c>
      <c r="M5" s="25"/>
      <c r="N5" s="61" t="s">
        <v>93</v>
      </c>
      <c r="O5" s="62"/>
    </row>
    <row r="6" spans="1:15" ht="20.100000000000001" customHeight="1" x14ac:dyDescent="0.3">
      <c r="A6" s="69"/>
      <c r="B6" s="70"/>
      <c r="C6" s="71"/>
      <c r="D6" s="42" t="s">
        <v>82</v>
      </c>
      <c r="E6" s="43"/>
      <c r="F6" s="43"/>
      <c r="G6" s="44"/>
      <c r="H6" s="100" t="s">
        <v>88</v>
      </c>
      <c r="I6" s="101"/>
      <c r="J6" s="103" t="s">
        <v>89</v>
      </c>
      <c r="K6" s="104"/>
      <c r="L6" s="105">
        <v>3610</v>
      </c>
      <c r="M6" s="106"/>
      <c r="N6" s="107"/>
      <c r="O6" s="108"/>
    </row>
    <row r="7" spans="1:15" ht="27" customHeight="1" x14ac:dyDescent="0.3">
      <c r="A7" s="72"/>
      <c r="B7" s="99"/>
      <c r="C7" s="74"/>
      <c r="D7" s="45"/>
      <c r="E7" s="46"/>
      <c r="F7" s="46"/>
      <c r="G7" s="47"/>
      <c r="H7" s="59"/>
      <c r="I7" s="102"/>
      <c r="J7" s="92"/>
      <c r="K7" s="6"/>
      <c r="L7" s="93"/>
      <c r="M7" s="94"/>
      <c r="N7" s="97"/>
      <c r="O7" s="98"/>
    </row>
    <row r="8" spans="1:15" ht="20.100000000000001" customHeight="1" x14ac:dyDescent="0.3">
      <c r="A8" s="72"/>
      <c r="B8" s="99"/>
      <c r="C8" s="74"/>
      <c r="D8" s="30" t="s">
        <v>51</v>
      </c>
      <c r="E8" s="31"/>
      <c r="F8" s="31"/>
      <c r="G8" s="32"/>
      <c r="H8" s="84" t="s">
        <v>90</v>
      </c>
      <c r="I8" s="85"/>
      <c r="J8" s="88" t="s">
        <v>91</v>
      </c>
      <c r="K8" s="78"/>
      <c r="L8" s="110">
        <v>6197</v>
      </c>
      <c r="M8" s="90"/>
      <c r="N8" s="95"/>
      <c r="O8" s="96"/>
    </row>
    <row r="9" spans="1:15" ht="56.25" customHeight="1" x14ac:dyDescent="0.3">
      <c r="A9" s="75"/>
      <c r="B9" s="76"/>
      <c r="C9" s="77"/>
      <c r="D9" s="36"/>
      <c r="E9" s="37"/>
      <c r="F9" s="37"/>
      <c r="G9" s="38"/>
      <c r="H9" s="86"/>
      <c r="I9" s="87"/>
      <c r="J9" s="89"/>
      <c r="K9" s="109"/>
      <c r="L9" s="111"/>
      <c r="M9" s="91"/>
      <c r="N9" s="112"/>
      <c r="O9" s="113"/>
    </row>
    <row r="10" spans="1:15" ht="20.100000000000001" customHeight="1" x14ac:dyDescent="0.3">
      <c r="A10" s="4" t="s">
        <v>50</v>
      </c>
      <c r="B10" s="5"/>
      <c r="C10" s="49"/>
      <c r="D10" s="39" t="s">
        <v>0</v>
      </c>
      <c r="E10" s="24"/>
      <c r="F10" s="24"/>
      <c r="G10" s="24"/>
      <c r="H10" s="24" t="s">
        <v>4</v>
      </c>
      <c r="I10" s="25"/>
      <c r="J10" s="39" t="s">
        <v>1</v>
      </c>
      <c r="K10" s="24"/>
      <c r="L10" s="24" t="s">
        <v>2</v>
      </c>
      <c r="M10" s="25"/>
      <c r="N10" s="61"/>
      <c r="O10" s="62"/>
    </row>
    <row r="11" spans="1:15" ht="20.100000000000001" customHeight="1" x14ac:dyDescent="0.3">
      <c r="A11" s="12"/>
      <c r="B11" s="13"/>
      <c r="C11" s="50"/>
      <c r="D11" s="122" t="s">
        <v>42</v>
      </c>
      <c r="E11" s="123"/>
      <c r="F11" s="123"/>
      <c r="G11" s="124"/>
      <c r="H11" s="40" t="s">
        <v>38</v>
      </c>
      <c r="I11" s="41"/>
      <c r="J11" s="6" t="s">
        <v>6</v>
      </c>
      <c r="K11" s="7"/>
      <c r="L11" s="125">
        <v>1495</v>
      </c>
      <c r="M11" s="126"/>
      <c r="N11" s="97"/>
      <c r="O11" s="98"/>
    </row>
    <row r="12" spans="1:15" ht="20.100000000000001" customHeight="1" x14ac:dyDescent="0.3">
      <c r="A12" s="14"/>
      <c r="B12" s="15"/>
      <c r="C12" s="51"/>
      <c r="D12" s="45"/>
      <c r="E12" s="46"/>
      <c r="F12" s="46"/>
      <c r="G12" s="47"/>
      <c r="H12" s="26"/>
      <c r="I12" s="27"/>
      <c r="J12" s="8"/>
      <c r="K12" s="9"/>
      <c r="L12" s="127"/>
      <c r="M12" s="128"/>
      <c r="N12" s="65"/>
      <c r="O12" s="66"/>
    </row>
    <row r="13" spans="1:15" ht="20.100000000000001" customHeight="1" x14ac:dyDescent="0.3">
      <c r="A13" s="14"/>
      <c r="B13" s="15"/>
      <c r="C13" s="51"/>
      <c r="D13" s="30" t="s">
        <v>51</v>
      </c>
      <c r="E13" s="31"/>
      <c r="F13" s="31"/>
      <c r="G13" s="32"/>
      <c r="H13" s="26" t="s">
        <v>39</v>
      </c>
      <c r="I13" s="27"/>
      <c r="J13" s="8" t="s">
        <v>7</v>
      </c>
      <c r="K13" s="9"/>
      <c r="L13" s="20">
        <v>2943</v>
      </c>
      <c r="M13" s="21"/>
      <c r="N13" s="65"/>
      <c r="O13" s="66"/>
    </row>
    <row r="14" spans="1:15" ht="20.100000000000001" customHeight="1" x14ac:dyDescent="0.3">
      <c r="A14" s="14"/>
      <c r="B14" s="15"/>
      <c r="C14" s="51"/>
      <c r="D14" s="33"/>
      <c r="E14" s="34"/>
      <c r="F14" s="34"/>
      <c r="G14" s="35"/>
      <c r="H14" s="26"/>
      <c r="I14" s="27"/>
      <c r="J14" s="8"/>
      <c r="K14" s="9"/>
      <c r="L14" s="20"/>
      <c r="M14" s="21"/>
      <c r="N14" s="65"/>
      <c r="O14" s="66"/>
    </row>
    <row r="15" spans="1:15" ht="20.100000000000001" customHeight="1" x14ac:dyDescent="0.3">
      <c r="A15" s="14"/>
      <c r="B15" s="15"/>
      <c r="C15" s="51"/>
      <c r="D15" s="33"/>
      <c r="E15" s="34"/>
      <c r="F15" s="34"/>
      <c r="G15" s="35"/>
      <c r="H15" s="26" t="s">
        <v>40</v>
      </c>
      <c r="I15" s="27"/>
      <c r="J15" s="8" t="s">
        <v>8</v>
      </c>
      <c r="K15" s="9"/>
      <c r="L15" s="20">
        <v>5540</v>
      </c>
      <c r="M15" s="21"/>
      <c r="N15" s="65"/>
      <c r="O15" s="66"/>
    </row>
    <row r="16" spans="1:15" ht="20.100000000000001" customHeight="1" x14ac:dyDescent="0.3">
      <c r="A16" s="14"/>
      <c r="B16" s="15"/>
      <c r="C16" s="51"/>
      <c r="D16" s="33"/>
      <c r="E16" s="34"/>
      <c r="F16" s="34"/>
      <c r="G16" s="35"/>
      <c r="H16" s="26"/>
      <c r="I16" s="27"/>
      <c r="J16" s="8"/>
      <c r="K16" s="9"/>
      <c r="L16" s="20"/>
      <c r="M16" s="21"/>
      <c r="N16" s="65"/>
      <c r="O16" s="66"/>
    </row>
    <row r="17" spans="1:15" ht="20.100000000000001" customHeight="1" x14ac:dyDescent="0.3">
      <c r="A17" s="14"/>
      <c r="B17" s="15"/>
      <c r="C17" s="51"/>
      <c r="D17" s="33"/>
      <c r="E17" s="34"/>
      <c r="F17" s="34"/>
      <c r="G17" s="35"/>
      <c r="H17" s="26" t="s">
        <v>41</v>
      </c>
      <c r="I17" s="27"/>
      <c r="J17" s="8" t="s">
        <v>9</v>
      </c>
      <c r="K17" s="9"/>
      <c r="L17" s="20">
        <v>5510</v>
      </c>
      <c r="M17" s="21"/>
      <c r="N17" s="65"/>
      <c r="O17" s="66"/>
    </row>
    <row r="18" spans="1:15" ht="20.100000000000001" customHeight="1" x14ac:dyDescent="0.3">
      <c r="A18" s="16"/>
      <c r="B18" s="17"/>
      <c r="C18" s="52"/>
      <c r="D18" s="36"/>
      <c r="E18" s="37"/>
      <c r="F18" s="37"/>
      <c r="G18" s="38"/>
      <c r="H18" s="28"/>
      <c r="I18" s="29"/>
      <c r="J18" s="10"/>
      <c r="K18" s="11"/>
      <c r="L18" s="22"/>
      <c r="M18" s="23"/>
      <c r="N18" s="67"/>
      <c r="O18" s="68"/>
    </row>
    <row r="19" spans="1:15" ht="20.100000000000001" customHeight="1" x14ac:dyDescent="0.3">
      <c r="A19" s="114" t="s">
        <v>49</v>
      </c>
      <c r="B19" s="115"/>
      <c r="C19" s="116"/>
      <c r="D19" s="61" t="s">
        <v>0</v>
      </c>
      <c r="E19" s="117"/>
      <c r="F19" s="117"/>
      <c r="G19" s="39"/>
      <c r="H19" s="60" t="s">
        <v>4</v>
      </c>
      <c r="I19" s="62"/>
      <c r="J19" s="61" t="s">
        <v>1</v>
      </c>
      <c r="K19" s="39"/>
      <c r="L19" s="60" t="s">
        <v>2</v>
      </c>
      <c r="M19" s="62"/>
      <c r="N19" s="61"/>
      <c r="O19" s="62"/>
    </row>
    <row r="20" spans="1:15" ht="20.100000000000001" customHeight="1" x14ac:dyDescent="0.3">
      <c r="A20" s="69"/>
      <c r="B20" s="70"/>
      <c r="C20" s="71"/>
      <c r="D20" s="42" t="s">
        <v>82</v>
      </c>
      <c r="E20" s="43"/>
      <c r="F20" s="43"/>
      <c r="G20" s="44"/>
      <c r="H20" s="100" t="s">
        <v>38</v>
      </c>
      <c r="I20" s="101"/>
      <c r="J20" s="103" t="s">
        <v>83</v>
      </c>
      <c r="K20" s="104"/>
      <c r="L20" s="105">
        <v>1719</v>
      </c>
      <c r="M20" s="106"/>
      <c r="N20" s="107"/>
      <c r="O20" s="108"/>
    </row>
    <row r="21" spans="1:15" ht="20.100000000000001" customHeight="1" x14ac:dyDescent="0.3">
      <c r="A21" s="72"/>
      <c r="B21" s="73"/>
      <c r="C21" s="74"/>
      <c r="D21" s="45"/>
      <c r="E21" s="46"/>
      <c r="F21" s="46"/>
      <c r="G21" s="47"/>
      <c r="H21" s="59"/>
      <c r="I21" s="102"/>
      <c r="J21" s="92"/>
      <c r="K21" s="6"/>
      <c r="L21" s="93"/>
      <c r="M21" s="94"/>
      <c r="N21" s="97"/>
      <c r="O21" s="98"/>
    </row>
    <row r="22" spans="1:15" ht="20.100000000000001" customHeight="1" x14ac:dyDescent="0.3">
      <c r="A22" s="72"/>
      <c r="B22" s="73"/>
      <c r="C22" s="74"/>
      <c r="D22" s="30" t="s">
        <v>51</v>
      </c>
      <c r="E22" s="31"/>
      <c r="F22" s="31"/>
      <c r="G22" s="32"/>
      <c r="H22" s="84" t="s">
        <v>39</v>
      </c>
      <c r="I22" s="85"/>
      <c r="J22" s="88" t="s">
        <v>84</v>
      </c>
      <c r="K22" s="78"/>
      <c r="L22" s="110">
        <v>3384</v>
      </c>
      <c r="M22" s="90"/>
      <c r="N22" s="95"/>
      <c r="O22" s="96"/>
    </row>
    <row r="23" spans="1:15" ht="20.100000000000001" customHeight="1" x14ac:dyDescent="0.3">
      <c r="A23" s="72"/>
      <c r="B23" s="73"/>
      <c r="C23" s="74"/>
      <c r="D23" s="33"/>
      <c r="E23" s="34"/>
      <c r="F23" s="34"/>
      <c r="G23" s="35"/>
      <c r="H23" s="59"/>
      <c r="I23" s="102"/>
      <c r="J23" s="92"/>
      <c r="K23" s="6"/>
      <c r="L23" s="120"/>
      <c r="M23" s="121"/>
      <c r="N23" s="97"/>
      <c r="O23" s="98"/>
    </row>
    <row r="24" spans="1:15" ht="20.100000000000001" customHeight="1" x14ac:dyDescent="0.3">
      <c r="A24" s="72"/>
      <c r="B24" s="73"/>
      <c r="C24" s="74"/>
      <c r="D24" s="33"/>
      <c r="E24" s="34"/>
      <c r="F24" s="34"/>
      <c r="G24" s="35"/>
      <c r="H24" s="84" t="s">
        <v>40</v>
      </c>
      <c r="I24" s="85"/>
      <c r="J24" s="88" t="s">
        <v>85</v>
      </c>
      <c r="K24" s="78"/>
      <c r="L24" s="110">
        <v>5958</v>
      </c>
      <c r="M24" s="90"/>
      <c r="N24" s="95"/>
      <c r="O24" s="96"/>
    </row>
    <row r="25" spans="1:15" ht="20.100000000000001" customHeight="1" x14ac:dyDescent="0.3">
      <c r="A25" s="72"/>
      <c r="B25" s="73"/>
      <c r="C25" s="74"/>
      <c r="D25" s="33"/>
      <c r="E25" s="34"/>
      <c r="F25" s="34"/>
      <c r="G25" s="35"/>
      <c r="H25" s="59"/>
      <c r="I25" s="102"/>
      <c r="J25" s="92"/>
      <c r="K25" s="6"/>
      <c r="L25" s="120"/>
      <c r="M25" s="121"/>
      <c r="N25" s="97"/>
      <c r="O25" s="98"/>
    </row>
    <row r="26" spans="1:15" ht="20.100000000000001" customHeight="1" x14ac:dyDescent="0.3">
      <c r="A26" s="72"/>
      <c r="B26" s="73"/>
      <c r="C26" s="74"/>
      <c r="D26" s="33"/>
      <c r="E26" s="34"/>
      <c r="F26" s="34"/>
      <c r="G26" s="35"/>
      <c r="H26" s="84" t="s">
        <v>41</v>
      </c>
      <c r="I26" s="85"/>
      <c r="J26" s="88" t="s">
        <v>86</v>
      </c>
      <c r="K26" s="78"/>
      <c r="L26" s="110">
        <v>6336</v>
      </c>
      <c r="M26" s="90"/>
      <c r="N26" s="95"/>
      <c r="O26" s="96"/>
    </row>
    <row r="27" spans="1:15" ht="20.100000000000001" customHeight="1" x14ac:dyDescent="0.3">
      <c r="A27" s="75"/>
      <c r="B27" s="76"/>
      <c r="C27" s="77"/>
      <c r="D27" s="36"/>
      <c r="E27" s="37"/>
      <c r="F27" s="37"/>
      <c r="G27" s="38"/>
      <c r="H27" s="86"/>
      <c r="I27" s="87"/>
      <c r="J27" s="89"/>
      <c r="K27" s="109"/>
      <c r="L27" s="111"/>
      <c r="M27" s="91"/>
      <c r="N27" s="112"/>
      <c r="O27" s="113"/>
    </row>
    <row r="28" spans="1:15" ht="20.100000000000001" customHeight="1" x14ac:dyDescent="0.3">
      <c r="A28" s="114" t="s">
        <v>87</v>
      </c>
      <c r="B28" s="115"/>
      <c r="C28" s="116"/>
      <c r="D28" s="61" t="str">
        <f>D5</f>
        <v>Характеристики</v>
      </c>
      <c r="E28" s="117"/>
      <c r="F28" s="117"/>
      <c r="G28" s="39"/>
      <c r="H28" s="60" t="str">
        <f>H5</f>
        <v>ВхШхД и вес</v>
      </c>
      <c r="I28" s="62"/>
      <c r="J28" s="61" t="str">
        <f>J5</f>
        <v>Модель</v>
      </c>
      <c r="K28" s="39"/>
      <c r="L28" s="60" t="str">
        <f>L5</f>
        <v>Цена</v>
      </c>
      <c r="M28" s="62"/>
      <c r="N28" s="61"/>
      <c r="O28" s="62"/>
    </row>
    <row r="29" spans="1:15" ht="20.100000000000001" customHeight="1" x14ac:dyDescent="0.3">
      <c r="A29" s="69"/>
      <c r="B29" s="70"/>
      <c r="C29" s="71"/>
      <c r="D29" s="42" t="s">
        <v>53</v>
      </c>
      <c r="E29" s="43"/>
      <c r="F29" s="43"/>
      <c r="G29" s="44"/>
      <c r="H29" s="100" t="s">
        <v>38</v>
      </c>
      <c r="I29" s="101"/>
      <c r="J29" s="103" t="s">
        <v>54</v>
      </c>
      <c r="K29" s="104"/>
      <c r="L29" s="118">
        <v>1570</v>
      </c>
      <c r="M29" s="119"/>
      <c r="N29" s="107"/>
      <c r="O29" s="108"/>
    </row>
    <row r="30" spans="1:15" ht="20.100000000000001" customHeight="1" x14ac:dyDescent="0.3">
      <c r="A30" s="72"/>
      <c r="B30" s="99"/>
      <c r="C30" s="74"/>
      <c r="D30" s="45"/>
      <c r="E30" s="46"/>
      <c r="F30" s="46"/>
      <c r="G30" s="47"/>
      <c r="H30" s="59"/>
      <c r="I30" s="102"/>
      <c r="J30" s="92"/>
      <c r="K30" s="6"/>
      <c r="L30" s="120"/>
      <c r="M30" s="121"/>
      <c r="N30" s="97"/>
      <c r="O30" s="98"/>
    </row>
    <row r="31" spans="1:15" ht="20.100000000000001" customHeight="1" x14ac:dyDescent="0.3">
      <c r="A31" s="72"/>
      <c r="B31" s="99"/>
      <c r="C31" s="74"/>
      <c r="D31" s="30" t="s">
        <v>51</v>
      </c>
      <c r="E31" s="31"/>
      <c r="F31" s="31"/>
      <c r="G31" s="32"/>
      <c r="H31" s="84" t="s">
        <v>39</v>
      </c>
      <c r="I31" s="85"/>
      <c r="J31" s="88" t="s">
        <v>55</v>
      </c>
      <c r="K31" s="78"/>
      <c r="L31" s="110">
        <v>3090</v>
      </c>
      <c r="M31" s="90"/>
      <c r="N31" s="95"/>
      <c r="O31" s="96"/>
    </row>
    <row r="32" spans="1:15" ht="20.100000000000001" customHeight="1" x14ac:dyDescent="0.3">
      <c r="A32" s="72"/>
      <c r="B32" s="99"/>
      <c r="C32" s="74"/>
      <c r="D32" s="33"/>
      <c r="E32" s="132"/>
      <c r="F32" s="132"/>
      <c r="G32" s="35"/>
      <c r="H32" s="59"/>
      <c r="I32" s="102"/>
      <c r="J32" s="92"/>
      <c r="K32" s="6"/>
      <c r="L32" s="120"/>
      <c r="M32" s="121"/>
      <c r="N32" s="97"/>
      <c r="O32" s="98"/>
    </row>
    <row r="33" spans="1:15" ht="20.100000000000001" customHeight="1" x14ac:dyDescent="0.3">
      <c r="A33" s="72"/>
      <c r="B33" s="99"/>
      <c r="C33" s="74"/>
      <c r="D33" s="33"/>
      <c r="E33" s="132"/>
      <c r="F33" s="132"/>
      <c r="G33" s="35"/>
      <c r="H33" s="84" t="s">
        <v>40</v>
      </c>
      <c r="I33" s="85"/>
      <c r="J33" s="88" t="s">
        <v>56</v>
      </c>
      <c r="K33" s="78"/>
      <c r="L33" s="110">
        <v>5440</v>
      </c>
      <c r="M33" s="90"/>
      <c r="N33" s="95"/>
      <c r="O33" s="96"/>
    </row>
    <row r="34" spans="1:15" ht="20.100000000000001" customHeight="1" x14ac:dyDescent="0.3">
      <c r="A34" s="72"/>
      <c r="B34" s="99"/>
      <c r="C34" s="74"/>
      <c r="D34" s="33"/>
      <c r="E34" s="132"/>
      <c r="F34" s="132"/>
      <c r="G34" s="35"/>
      <c r="H34" s="59"/>
      <c r="I34" s="102"/>
      <c r="J34" s="92"/>
      <c r="K34" s="6"/>
      <c r="L34" s="120"/>
      <c r="M34" s="121"/>
      <c r="N34" s="97"/>
      <c r="O34" s="98"/>
    </row>
    <row r="35" spans="1:15" ht="20.100000000000001" customHeight="1" x14ac:dyDescent="0.3">
      <c r="A35" s="72"/>
      <c r="B35" s="99"/>
      <c r="C35" s="74"/>
      <c r="D35" s="33"/>
      <c r="E35" s="132"/>
      <c r="F35" s="132"/>
      <c r="G35" s="35"/>
      <c r="H35" s="84" t="s">
        <v>41</v>
      </c>
      <c r="I35" s="85"/>
      <c r="J35" s="88" t="s">
        <v>57</v>
      </c>
      <c r="K35" s="78"/>
      <c r="L35" s="110">
        <v>5785</v>
      </c>
      <c r="M35" s="90"/>
      <c r="N35" s="95"/>
      <c r="O35" s="96"/>
    </row>
    <row r="36" spans="1:15" ht="20.100000000000001" customHeight="1" x14ac:dyDescent="0.3">
      <c r="A36" s="75"/>
      <c r="B36" s="76"/>
      <c r="C36" s="77"/>
      <c r="D36" s="36"/>
      <c r="E36" s="37"/>
      <c r="F36" s="37"/>
      <c r="G36" s="38"/>
      <c r="H36" s="86"/>
      <c r="I36" s="87"/>
      <c r="J36" s="89"/>
      <c r="K36" s="109"/>
      <c r="L36" s="111"/>
      <c r="M36" s="91"/>
      <c r="N36" s="112"/>
      <c r="O36" s="113"/>
    </row>
    <row r="37" spans="1:15" ht="20.100000000000001" customHeight="1" x14ac:dyDescent="0.3">
      <c r="A37" s="4" t="s">
        <v>48</v>
      </c>
      <c r="B37" s="5"/>
      <c r="C37" s="49"/>
      <c r="D37" s="39" t="str">
        <f>D5</f>
        <v>Характеристики</v>
      </c>
      <c r="E37" s="24"/>
      <c r="F37" s="24"/>
      <c r="G37" s="24"/>
      <c r="H37" s="24" t="str">
        <f>H5</f>
        <v>ВхШхД и вес</v>
      </c>
      <c r="I37" s="25"/>
      <c r="J37" s="39" t="str">
        <f>J5</f>
        <v>Модель</v>
      </c>
      <c r="K37" s="24"/>
      <c r="L37" s="24" t="str">
        <f>L5</f>
        <v>Цена</v>
      </c>
      <c r="M37" s="25"/>
      <c r="N37" s="61"/>
      <c r="O37" s="62"/>
    </row>
    <row r="38" spans="1:15" ht="20.100000000000001" customHeight="1" x14ac:dyDescent="0.3">
      <c r="A38" s="129"/>
      <c r="B38" s="130"/>
      <c r="C38" s="131"/>
      <c r="D38" s="42" t="s">
        <v>43</v>
      </c>
      <c r="E38" s="43"/>
      <c r="F38" s="43"/>
      <c r="G38" s="44"/>
      <c r="H38" s="79" t="s">
        <v>26</v>
      </c>
      <c r="I38" s="80"/>
      <c r="J38" s="81" t="s">
        <v>10</v>
      </c>
      <c r="K38" s="82"/>
      <c r="L38" s="133">
        <v>1483</v>
      </c>
      <c r="M38" s="134"/>
      <c r="N38" s="63"/>
      <c r="O38" s="64"/>
    </row>
    <row r="39" spans="1:15" ht="20.100000000000001" customHeight="1" x14ac:dyDescent="0.3">
      <c r="A39" s="14"/>
      <c r="B39" s="15"/>
      <c r="C39" s="51"/>
      <c r="D39" s="45"/>
      <c r="E39" s="46"/>
      <c r="F39" s="46"/>
      <c r="G39" s="47"/>
      <c r="H39" s="26"/>
      <c r="I39" s="27"/>
      <c r="J39" s="8"/>
      <c r="K39" s="9"/>
      <c r="L39" s="20"/>
      <c r="M39" s="21"/>
      <c r="N39" s="65"/>
      <c r="O39" s="66"/>
    </row>
    <row r="40" spans="1:15" ht="20.100000000000001" customHeight="1" x14ac:dyDescent="0.3">
      <c r="A40" s="14"/>
      <c r="B40" s="15"/>
      <c r="C40" s="51"/>
      <c r="D40" s="30" t="s">
        <v>51</v>
      </c>
      <c r="E40" s="31"/>
      <c r="F40" s="31"/>
      <c r="G40" s="32"/>
      <c r="H40" s="26" t="s">
        <v>27</v>
      </c>
      <c r="I40" s="27"/>
      <c r="J40" s="8" t="s">
        <v>11</v>
      </c>
      <c r="K40" s="9"/>
      <c r="L40" s="20">
        <v>1494</v>
      </c>
      <c r="M40" s="21"/>
      <c r="N40" s="65"/>
      <c r="O40" s="66"/>
    </row>
    <row r="41" spans="1:15" ht="20.100000000000001" customHeight="1" x14ac:dyDescent="0.3">
      <c r="A41" s="14"/>
      <c r="B41" s="15"/>
      <c r="C41" s="51"/>
      <c r="D41" s="33"/>
      <c r="E41" s="34"/>
      <c r="F41" s="34"/>
      <c r="G41" s="35"/>
      <c r="H41" s="26"/>
      <c r="I41" s="27"/>
      <c r="J41" s="8"/>
      <c r="K41" s="9"/>
      <c r="L41" s="20"/>
      <c r="M41" s="21"/>
      <c r="N41" s="65"/>
      <c r="O41" s="66"/>
    </row>
    <row r="42" spans="1:15" ht="20.100000000000001" customHeight="1" x14ac:dyDescent="0.3">
      <c r="A42" s="14"/>
      <c r="B42" s="15"/>
      <c r="C42" s="51"/>
      <c r="D42" s="33"/>
      <c r="E42" s="34"/>
      <c r="F42" s="34"/>
      <c r="G42" s="35"/>
      <c r="H42" s="26" t="s">
        <v>28</v>
      </c>
      <c r="I42" s="27"/>
      <c r="J42" s="8" t="s">
        <v>12</v>
      </c>
      <c r="K42" s="9"/>
      <c r="L42" s="20">
        <v>2586</v>
      </c>
      <c r="M42" s="21"/>
      <c r="N42" s="65"/>
      <c r="O42" s="66"/>
    </row>
    <row r="43" spans="1:15" ht="20.100000000000001" customHeight="1" x14ac:dyDescent="0.3">
      <c r="A43" s="16"/>
      <c r="B43" s="17"/>
      <c r="C43" s="52"/>
      <c r="D43" s="36"/>
      <c r="E43" s="37"/>
      <c r="F43" s="37"/>
      <c r="G43" s="38"/>
      <c r="H43" s="28"/>
      <c r="I43" s="29"/>
      <c r="J43" s="10"/>
      <c r="K43" s="11"/>
      <c r="L43" s="22"/>
      <c r="M43" s="23"/>
      <c r="N43" s="67"/>
      <c r="O43" s="68"/>
    </row>
    <row r="44" spans="1:15" ht="20.100000000000001" customHeight="1" x14ac:dyDescent="0.3">
      <c r="A44" s="4" t="s">
        <v>48</v>
      </c>
      <c r="B44" s="5"/>
      <c r="C44" s="49"/>
      <c r="D44" s="39" t="str">
        <f>D5</f>
        <v>Характеристики</v>
      </c>
      <c r="E44" s="24"/>
      <c r="F44" s="24"/>
      <c r="G44" s="24"/>
      <c r="H44" s="24" t="str">
        <f>H5</f>
        <v>ВхШхД и вес</v>
      </c>
      <c r="I44" s="25"/>
      <c r="J44" s="39" t="str">
        <f>J5</f>
        <v>Модель</v>
      </c>
      <c r="K44" s="24"/>
      <c r="L44" s="24" t="str">
        <f>L5</f>
        <v>Цена</v>
      </c>
      <c r="M44" s="25"/>
      <c r="N44" s="61"/>
      <c r="O44" s="62"/>
    </row>
    <row r="45" spans="1:15" ht="20.100000000000001" customHeight="1" x14ac:dyDescent="0.3">
      <c r="A45" s="129"/>
      <c r="B45" s="130"/>
      <c r="C45" s="131"/>
      <c r="D45" s="42" t="s">
        <v>46</v>
      </c>
      <c r="E45" s="43"/>
      <c r="F45" s="43"/>
      <c r="G45" s="44"/>
      <c r="H45" s="79" t="s">
        <v>29</v>
      </c>
      <c r="I45" s="80"/>
      <c r="J45" s="81" t="s">
        <v>13</v>
      </c>
      <c r="K45" s="82"/>
      <c r="L45" s="133">
        <v>3073</v>
      </c>
      <c r="M45" s="134"/>
      <c r="N45" s="63"/>
      <c r="O45" s="64"/>
    </row>
    <row r="46" spans="1:15" ht="20.100000000000001" customHeight="1" x14ac:dyDescent="0.3">
      <c r="A46" s="14"/>
      <c r="B46" s="15"/>
      <c r="C46" s="51"/>
      <c r="D46" s="45"/>
      <c r="E46" s="46"/>
      <c r="F46" s="46"/>
      <c r="G46" s="47"/>
      <c r="H46" s="26"/>
      <c r="I46" s="27"/>
      <c r="J46" s="8"/>
      <c r="K46" s="9"/>
      <c r="L46" s="20"/>
      <c r="M46" s="21"/>
      <c r="N46" s="65"/>
      <c r="O46" s="66"/>
    </row>
    <row r="47" spans="1:15" ht="20.100000000000001" customHeight="1" x14ac:dyDescent="0.3">
      <c r="A47" s="14"/>
      <c r="B47" s="15"/>
      <c r="C47" s="51"/>
      <c r="D47" s="30" t="s">
        <v>51</v>
      </c>
      <c r="E47" s="31"/>
      <c r="F47" s="31"/>
      <c r="G47" s="32"/>
      <c r="H47" s="26" t="s">
        <v>30</v>
      </c>
      <c r="I47" s="27"/>
      <c r="J47" s="8" t="s">
        <v>14</v>
      </c>
      <c r="K47" s="9"/>
      <c r="L47" s="20">
        <v>5355</v>
      </c>
      <c r="M47" s="21"/>
      <c r="N47" s="65"/>
      <c r="O47" s="66"/>
    </row>
    <row r="48" spans="1:15" ht="20.100000000000001" customHeight="1" x14ac:dyDescent="0.3">
      <c r="A48" s="14"/>
      <c r="B48" s="15"/>
      <c r="C48" s="51"/>
      <c r="D48" s="33"/>
      <c r="E48" s="34"/>
      <c r="F48" s="34"/>
      <c r="G48" s="35"/>
      <c r="H48" s="26"/>
      <c r="I48" s="27"/>
      <c r="J48" s="8"/>
      <c r="K48" s="9"/>
      <c r="L48" s="20"/>
      <c r="M48" s="21"/>
      <c r="N48" s="65"/>
      <c r="O48" s="66"/>
    </row>
    <row r="49" spans="1:15" ht="20.100000000000001" customHeight="1" x14ac:dyDescent="0.3">
      <c r="A49" s="14"/>
      <c r="B49" s="15"/>
      <c r="C49" s="51"/>
      <c r="D49" s="33"/>
      <c r="E49" s="34"/>
      <c r="F49" s="34"/>
      <c r="G49" s="35"/>
      <c r="H49" s="26" t="s">
        <v>31</v>
      </c>
      <c r="I49" s="27"/>
      <c r="J49" s="8" t="s">
        <v>15</v>
      </c>
      <c r="K49" s="9"/>
      <c r="L49" s="20">
        <v>5510</v>
      </c>
      <c r="M49" s="21"/>
      <c r="N49" s="65"/>
      <c r="O49" s="66"/>
    </row>
    <row r="50" spans="1:15" ht="20.100000000000001" customHeight="1" x14ac:dyDescent="0.3">
      <c r="A50" s="16"/>
      <c r="B50" s="17"/>
      <c r="C50" s="52"/>
      <c r="D50" s="36"/>
      <c r="E50" s="37"/>
      <c r="F50" s="37"/>
      <c r="G50" s="38"/>
      <c r="H50" s="28"/>
      <c r="I50" s="29"/>
      <c r="J50" s="10"/>
      <c r="K50" s="11"/>
      <c r="L50" s="22"/>
      <c r="M50" s="23"/>
      <c r="N50" s="67"/>
      <c r="O50" s="68"/>
    </row>
    <row r="51" spans="1:15" ht="20.100000000000001" customHeight="1" x14ac:dyDescent="0.3">
      <c r="A51" s="4" t="s">
        <v>16</v>
      </c>
      <c r="B51" s="5"/>
      <c r="C51" s="49"/>
      <c r="D51" s="39" t="str">
        <f>D5</f>
        <v>Характеристики</v>
      </c>
      <c r="E51" s="24"/>
      <c r="F51" s="24"/>
      <c r="G51" s="24"/>
      <c r="H51" s="24" t="str">
        <f>H5</f>
        <v>ВхШхД и вес</v>
      </c>
      <c r="I51" s="25"/>
      <c r="J51" s="39" t="str">
        <f>J5</f>
        <v>Модель</v>
      </c>
      <c r="K51" s="24"/>
      <c r="L51" s="24" t="str">
        <f>L5</f>
        <v>Цена</v>
      </c>
      <c r="M51" s="25"/>
      <c r="N51" s="61"/>
      <c r="O51" s="62"/>
    </row>
    <row r="52" spans="1:15" ht="20.100000000000001" customHeight="1" x14ac:dyDescent="0.3">
      <c r="A52" s="129"/>
      <c r="B52" s="130"/>
      <c r="C52" s="131"/>
      <c r="D52" s="42" t="s">
        <v>44</v>
      </c>
      <c r="E52" s="43"/>
      <c r="F52" s="43"/>
      <c r="G52" s="44"/>
      <c r="H52" s="79" t="s">
        <v>23</v>
      </c>
      <c r="I52" s="80"/>
      <c r="J52" s="81" t="s">
        <v>17</v>
      </c>
      <c r="K52" s="82"/>
      <c r="L52" s="133">
        <v>898</v>
      </c>
      <c r="M52" s="134"/>
      <c r="N52" s="63"/>
      <c r="O52" s="64"/>
    </row>
    <row r="53" spans="1:15" ht="20.100000000000001" customHeight="1" x14ac:dyDescent="0.3">
      <c r="A53" s="14"/>
      <c r="B53" s="15"/>
      <c r="C53" s="51"/>
      <c r="D53" s="45"/>
      <c r="E53" s="46"/>
      <c r="F53" s="46"/>
      <c r="G53" s="47"/>
      <c r="H53" s="26"/>
      <c r="I53" s="27"/>
      <c r="J53" s="8"/>
      <c r="K53" s="9"/>
      <c r="L53" s="20"/>
      <c r="M53" s="21"/>
      <c r="N53" s="65"/>
      <c r="O53" s="66"/>
    </row>
    <row r="54" spans="1:15" ht="20.100000000000001" customHeight="1" x14ac:dyDescent="0.3">
      <c r="A54" s="14"/>
      <c r="B54" s="15"/>
      <c r="C54" s="51"/>
      <c r="D54" s="30" t="s">
        <v>52</v>
      </c>
      <c r="E54" s="31"/>
      <c r="F54" s="31"/>
      <c r="G54" s="32"/>
      <c r="H54" s="26" t="s">
        <v>24</v>
      </c>
      <c r="I54" s="27"/>
      <c r="J54" s="8" t="s">
        <v>18</v>
      </c>
      <c r="K54" s="9"/>
      <c r="L54" s="20">
        <v>957</v>
      </c>
      <c r="M54" s="21"/>
      <c r="N54" s="65"/>
      <c r="O54" s="66"/>
    </row>
    <row r="55" spans="1:15" ht="20.100000000000001" customHeight="1" x14ac:dyDescent="0.3">
      <c r="A55" s="14"/>
      <c r="B55" s="15"/>
      <c r="C55" s="51"/>
      <c r="D55" s="33"/>
      <c r="E55" s="34"/>
      <c r="F55" s="34"/>
      <c r="G55" s="35"/>
      <c r="H55" s="26"/>
      <c r="I55" s="27"/>
      <c r="J55" s="8"/>
      <c r="K55" s="9"/>
      <c r="L55" s="20"/>
      <c r="M55" s="21"/>
      <c r="N55" s="65"/>
      <c r="O55" s="66"/>
    </row>
    <row r="56" spans="1:15" ht="20.100000000000001" customHeight="1" x14ac:dyDescent="0.3">
      <c r="A56" s="14"/>
      <c r="B56" s="15"/>
      <c r="C56" s="51"/>
      <c r="D56" s="33"/>
      <c r="E56" s="34"/>
      <c r="F56" s="34"/>
      <c r="G56" s="35"/>
      <c r="H56" s="26" t="s">
        <v>25</v>
      </c>
      <c r="I56" s="27"/>
      <c r="J56" s="8" t="s">
        <v>19</v>
      </c>
      <c r="K56" s="9"/>
      <c r="L56" s="20">
        <v>1428</v>
      </c>
      <c r="M56" s="21"/>
      <c r="N56" s="65"/>
      <c r="O56" s="66"/>
    </row>
    <row r="57" spans="1:15" ht="20.100000000000001" customHeight="1" x14ac:dyDescent="0.3">
      <c r="A57" s="16"/>
      <c r="B57" s="17"/>
      <c r="C57" s="52"/>
      <c r="D57" s="36"/>
      <c r="E57" s="37"/>
      <c r="F57" s="37"/>
      <c r="G57" s="38"/>
      <c r="H57" s="28"/>
      <c r="I57" s="29"/>
      <c r="J57" s="10"/>
      <c r="K57" s="11"/>
      <c r="L57" s="22"/>
      <c r="M57" s="23"/>
      <c r="N57" s="67"/>
      <c r="O57" s="68"/>
    </row>
    <row r="58" spans="1:15" ht="20.100000000000001" customHeight="1" x14ac:dyDescent="0.3">
      <c r="A58" s="4" t="s">
        <v>48</v>
      </c>
      <c r="B58" s="5"/>
      <c r="C58" s="49"/>
      <c r="D58" s="39" t="str">
        <f>D5</f>
        <v>Характеристики</v>
      </c>
      <c r="E58" s="24"/>
      <c r="F58" s="24"/>
      <c r="G58" s="24"/>
      <c r="H58" s="24" t="str">
        <f>H5</f>
        <v>ВхШхД и вес</v>
      </c>
      <c r="I58" s="25"/>
      <c r="J58" s="39" t="str">
        <f>J5</f>
        <v>Модель</v>
      </c>
      <c r="K58" s="24"/>
      <c r="L58" s="24" t="str">
        <f>L5</f>
        <v>Цена</v>
      </c>
      <c r="M58" s="25"/>
      <c r="N58" s="61"/>
      <c r="O58" s="62"/>
    </row>
    <row r="59" spans="1:15" ht="20.100000000000001" customHeight="1" x14ac:dyDescent="0.3">
      <c r="A59" s="12"/>
      <c r="B59" s="13"/>
      <c r="C59" s="50"/>
      <c r="D59" s="42" t="s">
        <v>44</v>
      </c>
      <c r="E59" s="43"/>
      <c r="F59" s="43"/>
      <c r="G59" s="44"/>
      <c r="H59" s="40" t="s">
        <v>32</v>
      </c>
      <c r="I59" s="41"/>
      <c r="J59" s="6" t="s">
        <v>20</v>
      </c>
      <c r="K59" s="7"/>
      <c r="L59" s="18">
        <v>1250</v>
      </c>
      <c r="M59" s="19"/>
      <c r="N59" s="63"/>
      <c r="O59" s="64"/>
    </row>
    <row r="60" spans="1:15" ht="20.100000000000001" customHeight="1" x14ac:dyDescent="0.3">
      <c r="A60" s="14"/>
      <c r="B60" s="15"/>
      <c r="C60" s="51"/>
      <c r="D60" s="45"/>
      <c r="E60" s="46"/>
      <c r="F60" s="46"/>
      <c r="G60" s="47"/>
      <c r="H60" s="26"/>
      <c r="I60" s="27"/>
      <c r="J60" s="8"/>
      <c r="K60" s="9"/>
      <c r="L60" s="20"/>
      <c r="M60" s="21"/>
      <c r="N60" s="65"/>
      <c r="O60" s="66"/>
    </row>
    <row r="61" spans="1:15" ht="20.100000000000001" customHeight="1" x14ac:dyDescent="0.3">
      <c r="A61" s="14"/>
      <c r="B61" s="15"/>
      <c r="C61" s="51"/>
      <c r="D61" s="30" t="s">
        <v>52</v>
      </c>
      <c r="E61" s="31"/>
      <c r="F61" s="31"/>
      <c r="G61" s="32"/>
      <c r="H61" s="26" t="s">
        <v>26</v>
      </c>
      <c r="I61" s="27"/>
      <c r="J61" s="8" t="s">
        <v>10</v>
      </c>
      <c r="K61" s="9"/>
      <c r="L61" s="20">
        <v>1520</v>
      </c>
      <c r="M61" s="21"/>
      <c r="N61" s="65"/>
      <c r="O61" s="66"/>
    </row>
    <row r="62" spans="1:15" ht="20.100000000000001" customHeight="1" x14ac:dyDescent="0.3">
      <c r="A62" s="14"/>
      <c r="B62" s="15"/>
      <c r="C62" s="51"/>
      <c r="D62" s="33"/>
      <c r="E62" s="34"/>
      <c r="F62" s="34"/>
      <c r="G62" s="35"/>
      <c r="H62" s="26"/>
      <c r="I62" s="27"/>
      <c r="J62" s="8"/>
      <c r="K62" s="9"/>
      <c r="L62" s="20"/>
      <c r="M62" s="21"/>
      <c r="N62" s="65"/>
      <c r="O62" s="66"/>
    </row>
    <row r="63" spans="1:15" ht="20.100000000000001" customHeight="1" x14ac:dyDescent="0.3">
      <c r="A63" s="14"/>
      <c r="B63" s="15"/>
      <c r="C63" s="51"/>
      <c r="D63" s="33"/>
      <c r="E63" s="34"/>
      <c r="F63" s="34"/>
      <c r="G63" s="35"/>
      <c r="H63" s="26" t="s">
        <v>33</v>
      </c>
      <c r="I63" s="27"/>
      <c r="J63" s="8" t="s">
        <v>11</v>
      </c>
      <c r="K63" s="9"/>
      <c r="L63" s="20">
        <v>1569</v>
      </c>
      <c r="M63" s="21"/>
      <c r="N63" s="65"/>
      <c r="O63" s="66"/>
    </row>
    <row r="64" spans="1:15" ht="20.100000000000001" customHeight="1" x14ac:dyDescent="0.3">
      <c r="A64" s="14"/>
      <c r="B64" s="15"/>
      <c r="C64" s="51"/>
      <c r="D64" s="33"/>
      <c r="E64" s="34"/>
      <c r="F64" s="34"/>
      <c r="G64" s="35"/>
      <c r="H64" s="26"/>
      <c r="I64" s="27"/>
      <c r="J64" s="8"/>
      <c r="K64" s="9"/>
      <c r="L64" s="20"/>
      <c r="M64" s="21"/>
      <c r="N64" s="65"/>
      <c r="O64" s="66"/>
    </row>
    <row r="65" spans="1:15" ht="20.100000000000001" customHeight="1" x14ac:dyDescent="0.3">
      <c r="A65" s="14"/>
      <c r="B65" s="15"/>
      <c r="C65" s="51"/>
      <c r="D65" s="33"/>
      <c r="E65" s="34"/>
      <c r="F65" s="34"/>
      <c r="G65" s="35"/>
      <c r="H65" s="26" t="s">
        <v>34</v>
      </c>
      <c r="I65" s="27"/>
      <c r="J65" s="8" t="s">
        <v>12</v>
      </c>
      <c r="K65" s="9"/>
      <c r="L65" s="20">
        <v>2586</v>
      </c>
      <c r="M65" s="21"/>
      <c r="N65" s="65"/>
      <c r="O65" s="66"/>
    </row>
    <row r="66" spans="1:15" ht="20.100000000000001" customHeight="1" x14ac:dyDescent="0.3">
      <c r="A66" s="16"/>
      <c r="B66" s="17"/>
      <c r="C66" s="52"/>
      <c r="D66" s="36"/>
      <c r="E66" s="37"/>
      <c r="F66" s="37"/>
      <c r="G66" s="38"/>
      <c r="H66" s="28"/>
      <c r="I66" s="29"/>
      <c r="J66" s="10"/>
      <c r="K66" s="11"/>
      <c r="L66" s="22"/>
      <c r="M66" s="23"/>
      <c r="N66" s="67"/>
      <c r="O66" s="68"/>
    </row>
    <row r="67" spans="1:15" ht="20.100000000000001" customHeight="1" x14ac:dyDescent="0.3">
      <c r="A67" s="4" t="s">
        <v>47</v>
      </c>
      <c r="B67" s="5"/>
      <c r="C67" s="49"/>
      <c r="D67" s="39" t="str">
        <f>D5</f>
        <v>Характеристики</v>
      </c>
      <c r="E67" s="24"/>
      <c r="F67" s="24"/>
      <c r="G67" s="24"/>
      <c r="H67" s="24" t="str">
        <f>H5</f>
        <v>ВхШхД и вес</v>
      </c>
      <c r="I67" s="25"/>
      <c r="J67" s="39" t="str">
        <f>J5</f>
        <v>Модель</v>
      </c>
      <c r="K67" s="24"/>
      <c r="L67" s="24" t="str">
        <f>L5</f>
        <v>Цена</v>
      </c>
      <c r="M67" s="25"/>
      <c r="N67" s="61"/>
      <c r="O67" s="62"/>
    </row>
    <row r="68" spans="1:15" ht="20.100000000000001" customHeight="1" x14ac:dyDescent="0.3">
      <c r="A68" s="129"/>
      <c r="B68" s="130"/>
      <c r="C68" s="131"/>
      <c r="D68" s="42" t="s">
        <v>45</v>
      </c>
      <c r="E68" s="43"/>
      <c r="F68" s="43"/>
      <c r="G68" s="44"/>
      <c r="H68" s="79" t="s">
        <v>35</v>
      </c>
      <c r="I68" s="80"/>
      <c r="J68" s="81" t="s">
        <v>21</v>
      </c>
      <c r="K68" s="82"/>
      <c r="L68" s="133">
        <v>3018</v>
      </c>
      <c r="M68" s="134"/>
      <c r="N68" s="63"/>
      <c r="O68" s="64"/>
    </row>
    <row r="69" spans="1:15" ht="20.100000000000001" customHeight="1" x14ac:dyDescent="0.3">
      <c r="A69" s="14"/>
      <c r="B69" s="15"/>
      <c r="C69" s="51"/>
      <c r="D69" s="45"/>
      <c r="E69" s="46"/>
      <c r="F69" s="46"/>
      <c r="G69" s="47"/>
      <c r="H69" s="26"/>
      <c r="I69" s="27"/>
      <c r="J69" s="8"/>
      <c r="K69" s="9"/>
      <c r="L69" s="20"/>
      <c r="M69" s="21"/>
      <c r="N69" s="65"/>
      <c r="O69" s="66"/>
    </row>
    <row r="70" spans="1:15" ht="14.4" customHeight="1" x14ac:dyDescent="0.3">
      <c r="A70" s="14"/>
      <c r="B70" s="15"/>
      <c r="C70" s="51"/>
      <c r="D70" s="30" t="s">
        <v>52</v>
      </c>
      <c r="E70" s="31"/>
      <c r="F70" s="31"/>
      <c r="G70" s="32"/>
      <c r="H70" s="26" t="s">
        <v>36</v>
      </c>
      <c r="I70" s="27"/>
      <c r="J70" s="8" t="s">
        <v>14</v>
      </c>
      <c r="K70" s="9"/>
      <c r="L70" s="20">
        <v>4949</v>
      </c>
      <c r="M70" s="21"/>
      <c r="N70" s="65"/>
      <c r="O70" s="66"/>
    </row>
    <row r="71" spans="1:15" ht="28.5" customHeight="1" x14ac:dyDescent="0.3">
      <c r="A71" s="14"/>
      <c r="B71" s="15"/>
      <c r="C71" s="51"/>
      <c r="D71" s="33"/>
      <c r="E71" s="34"/>
      <c r="F71" s="34"/>
      <c r="G71" s="35"/>
      <c r="H71" s="26"/>
      <c r="I71" s="27"/>
      <c r="J71" s="8"/>
      <c r="K71" s="9"/>
      <c r="L71" s="20"/>
      <c r="M71" s="21"/>
      <c r="N71" s="65"/>
      <c r="O71" s="66"/>
    </row>
    <row r="72" spans="1:15" ht="15" customHeight="1" x14ac:dyDescent="0.3">
      <c r="A72" s="14"/>
      <c r="B72" s="15"/>
      <c r="C72" s="51"/>
      <c r="D72" s="33"/>
      <c r="E72" s="34"/>
      <c r="F72" s="34"/>
      <c r="G72" s="35"/>
      <c r="H72" s="26" t="s">
        <v>37</v>
      </c>
      <c r="I72" s="27"/>
      <c r="J72" s="8" t="s">
        <v>22</v>
      </c>
      <c r="K72" s="9"/>
      <c r="L72" s="20">
        <v>5402</v>
      </c>
      <c r="M72" s="21"/>
      <c r="N72" s="65"/>
      <c r="O72" s="66"/>
    </row>
    <row r="73" spans="1:15" ht="26.25" customHeight="1" x14ac:dyDescent="0.3">
      <c r="A73" s="16"/>
      <c r="B73" s="17"/>
      <c r="C73" s="52"/>
      <c r="D73" s="36"/>
      <c r="E73" s="37"/>
      <c r="F73" s="37"/>
      <c r="G73" s="38"/>
      <c r="H73" s="28"/>
      <c r="I73" s="29"/>
      <c r="J73" s="10"/>
      <c r="K73" s="11"/>
      <c r="L73" s="22"/>
      <c r="M73" s="23"/>
      <c r="N73" s="67"/>
      <c r="O73" s="68"/>
    </row>
    <row r="74" spans="1:15" ht="15" customHeight="1" x14ac:dyDescent="0.3">
      <c r="A74" s="114" t="s">
        <v>50</v>
      </c>
      <c r="B74" s="115"/>
      <c r="C74" s="116"/>
      <c r="D74" s="61" t="s">
        <v>0</v>
      </c>
      <c r="E74" s="117"/>
      <c r="F74" s="117"/>
      <c r="G74" s="39"/>
      <c r="H74" s="60" t="s">
        <v>4</v>
      </c>
      <c r="I74" s="62"/>
      <c r="J74" s="61" t="s">
        <v>1</v>
      </c>
      <c r="K74" s="39"/>
      <c r="L74" s="60" t="s">
        <v>2</v>
      </c>
      <c r="M74" s="62"/>
      <c r="N74" s="61"/>
      <c r="O74" s="62"/>
    </row>
    <row r="75" spans="1:15" ht="25.5" customHeight="1" x14ac:dyDescent="0.3">
      <c r="A75" s="69"/>
      <c r="B75" s="70"/>
      <c r="C75" s="71"/>
      <c r="D75" s="42" t="s">
        <v>42</v>
      </c>
      <c r="E75" s="43"/>
      <c r="F75" s="43"/>
      <c r="G75" s="44"/>
      <c r="H75" s="100" t="s">
        <v>38</v>
      </c>
      <c r="I75" s="101"/>
      <c r="J75" s="103" t="s">
        <v>59</v>
      </c>
      <c r="K75" s="104"/>
      <c r="L75" s="135">
        <v>1719</v>
      </c>
      <c r="M75" s="136"/>
      <c r="N75" s="107"/>
      <c r="O75" s="108"/>
    </row>
    <row r="76" spans="1:15" ht="15" customHeight="1" x14ac:dyDescent="0.3">
      <c r="A76" s="72"/>
      <c r="B76" s="99"/>
      <c r="C76" s="74"/>
      <c r="D76" s="45"/>
      <c r="E76" s="46"/>
      <c r="F76" s="46"/>
      <c r="G76" s="47"/>
      <c r="H76" s="59"/>
      <c r="I76" s="102"/>
      <c r="J76" s="92"/>
      <c r="K76" s="6"/>
      <c r="L76" s="137"/>
      <c r="M76" s="138"/>
      <c r="N76" s="97"/>
      <c r="O76" s="98"/>
    </row>
    <row r="77" spans="1:15" ht="15" customHeight="1" x14ac:dyDescent="0.3">
      <c r="A77" s="72"/>
      <c r="B77" s="99"/>
      <c r="C77" s="74"/>
      <c r="D77" s="30" t="s">
        <v>51</v>
      </c>
      <c r="E77" s="31"/>
      <c r="F77" s="31"/>
      <c r="G77" s="32"/>
      <c r="H77" s="84" t="s">
        <v>39</v>
      </c>
      <c r="I77" s="85"/>
      <c r="J77" s="88" t="s">
        <v>60</v>
      </c>
      <c r="K77" s="78"/>
      <c r="L77" s="110">
        <v>3384</v>
      </c>
      <c r="M77" s="90"/>
      <c r="N77" s="95"/>
      <c r="O77" s="96"/>
    </row>
    <row r="78" spans="1:15" ht="33.75" customHeight="1" x14ac:dyDescent="0.3">
      <c r="A78" s="72"/>
      <c r="B78" s="99"/>
      <c r="C78" s="74"/>
      <c r="D78" s="33"/>
      <c r="E78" s="132"/>
      <c r="F78" s="132"/>
      <c r="G78" s="35"/>
      <c r="H78" s="59"/>
      <c r="I78" s="102"/>
      <c r="J78" s="92"/>
      <c r="K78" s="6"/>
      <c r="L78" s="120"/>
      <c r="M78" s="121"/>
      <c r="N78" s="97"/>
      <c r="O78" s="98"/>
    </row>
    <row r="79" spans="1:15" ht="14.4" customHeight="1" x14ac:dyDescent="0.3">
      <c r="A79" s="72"/>
      <c r="B79" s="99"/>
      <c r="C79" s="74"/>
      <c r="D79" s="33"/>
      <c r="E79" s="132"/>
      <c r="F79" s="132"/>
      <c r="G79" s="35"/>
      <c r="H79" s="84" t="s">
        <v>40</v>
      </c>
      <c r="I79" s="85"/>
      <c r="J79" s="88" t="s">
        <v>61</v>
      </c>
      <c r="K79" s="78"/>
      <c r="L79" s="110">
        <v>5958</v>
      </c>
      <c r="M79" s="90"/>
      <c r="N79" s="95"/>
      <c r="O79" s="96"/>
    </row>
    <row r="80" spans="1:15" ht="14.4" customHeight="1" x14ac:dyDescent="0.3">
      <c r="A80" s="72"/>
      <c r="B80" s="99"/>
      <c r="C80" s="74"/>
      <c r="D80" s="33"/>
      <c r="E80" s="132"/>
      <c r="F80" s="132"/>
      <c r="G80" s="35"/>
      <c r="H80" s="59"/>
      <c r="I80" s="102"/>
      <c r="J80" s="92"/>
      <c r="K80" s="6"/>
      <c r="L80" s="120"/>
      <c r="M80" s="121"/>
      <c r="N80" s="97"/>
      <c r="O80" s="98"/>
    </row>
    <row r="81" spans="1:15" ht="14.4" customHeight="1" x14ac:dyDescent="0.3">
      <c r="A81" s="72"/>
      <c r="B81" s="99"/>
      <c r="C81" s="74"/>
      <c r="D81" s="33"/>
      <c r="E81" s="132"/>
      <c r="F81" s="132"/>
      <c r="G81" s="35"/>
      <c r="H81" s="84" t="s">
        <v>41</v>
      </c>
      <c r="I81" s="85"/>
      <c r="J81" s="88" t="s">
        <v>62</v>
      </c>
      <c r="K81" s="78"/>
      <c r="L81" s="110">
        <v>6336</v>
      </c>
      <c r="M81" s="90"/>
      <c r="N81" s="95"/>
      <c r="O81" s="96"/>
    </row>
    <row r="82" spans="1:15" ht="21" customHeight="1" x14ac:dyDescent="0.3">
      <c r="A82" s="75"/>
      <c r="B82" s="76"/>
      <c r="C82" s="77"/>
      <c r="D82" s="36"/>
      <c r="E82" s="37"/>
      <c r="F82" s="37"/>
      <c r="G82" s="38"/>
      <c r="H82" s="86"/>
      <c r="I82" s="87"/>
      <c r="J82" s="89"/>
      <c r="K82" s="109"/>
      <c r="L82" s="111"/>
      <c r="M82" s="91"/>
      <c r="N82" s="112"/>
      <c r="O82" s="113"/>
    </row>
    <row r="83" spans="1:15" ht="23.25" customHeight="1" x14ac:dyDescent="0.3">
      <c r="A83" s="114" t="s">
        <v>50</v>
      </c>
      <c r="B83" s="115"/>
      <c r="C83" s="116"/>
      <c r="D83" s="61" t="s">
        <v>0</v>
      </c>
      <c r="E83" s="117"/>
      <c r="F83" s="117"/>
      <c r="G83" s="39"/>
      <c r="H83" s="60" t="s">
        <v>4</v>
      </c>
      <c r="I83" s="62"/>
      <c r="J83" s="61" t="s">
        <v>1</v>
      </c>
      <c r="K83" s="39"/>
      <c r="L83" s="60" t="s">
        <v>2</v>
      </c>
      <c r="M83" s="62"/>
      <c r="N83" s="61"/>
      <c r="O83" s="62"/>
    </row>
    <row r="84" spans="1:15" ht="18.75" customHeight="1" x14ac:dyDescent="0.3">
      <c r="A84" s="69"/>
      <c r="B84" s="70"/>
      <c r="C84" s="71"/>
      <c r="D84" s="42" t="s">
        <v>63</v>
      </c>
      <c r="E84" s="43"/>
      <c r="F84" s="43"/>
      <c r="G84" s="44"/>
      <c r="H84" s="100" t="s">
        <v>38</v>
      </c>
      <c r="I84" s="101"/>
      <c r="J84" s="103" t="s">
        <v>64</v>
      </c>
      <c r="K84" s="104"/>
      <c r="L84" s="118">
        <v>1869</v>
      </c>
      <c r="M84" s="119"/>
      <c r="N84" s="107"/>
      <c r="O84" s="108"/>
    </row>
    <row r="85" spans="1:15" ht="14.4" customHeight="1" x14ac:dyDescent="0.3">
      <c r="A85" s="72"/>
      <c r="B85" s="73"/>
      <c r="C85" s="74"/>
      <c r="D85" s="45"/>
      <c r="E85" s="46"/>
      <c r="F85" s="46"/>
      <c r="G85" s="47"/>
      <c r="H85" s="59"/>
      <c r="I85" s="102"/>
      <c r="J85" s="92"/>
      <c r="K85" s="6"/>
      <c r="L85" s="120"/>
      <c r="M85" s="121"/>
      <c r="N85" s="97"/>
      <c r="O85" s="98"/>
    </row>
    <row r="86" spans="1:15" ht="18.75" customHeight="1" x14ac:dyDescent="0.3">
      <c r="A86" s="72"/>
      <c r="B86" s="73"/>
      <c r="C86" s="74"/>
      <c r="D86" s="30" t="s">
        <v>51</v>
      </c>
      <c r="E86" s="31"/>
      <c r="F86" s="31"/>
      <c r="G86" s="32"/>
      <c r="H86" s="84" t="s">
        <v>39</v>
      </c>
      <c r="I86" s="85"/>
      <c r="J86" s="88" t="s">
        <v>65</v>
      </c>
      <c r="K86" s="78"/>
      <c r="L86" s="110">
        <v>3678</v>
      </c>
      <c r="M86" s="90"/>
      <c r="N86" s="95"/>
      <c r="O86" s="96"/>
    </row>
    <row r="87" spans="1:15" ht="27.75" customHeight="1" x14ac:dyDescent="0.3">
      <c r="A87" s="72"/>
      <c r="B87" s="73"/>
      <c r="C87" s="74"/>
      <c r="D87" s="33"/>
      <c r="E87" s="34"/>
      <c r="F87" s="34"/>
      <c r="G87" s="35"/>
      <c r="H87" s="59"/>
      <c r="I87" s="102"/>
      <c r="J87" s="92"/>
      <c r="K87" s="6"/>
      <c r="L87" s="120"/>
      <c r="M87" s="121"/>
      <c r="N87" s="97"/>
      <c r="O87" s="98"/>
    </row>
    <row r="88" spans="1:15" ht="14.4" customHeight="1" x14ac:dyDescent="0.3">
      <c r="A88" s="72"/>
      <c r="B88" s="73"/>
      <c r="C88" s="74"/>
      <c r="D88" s="33"/>
      <c r="E88" s="34"/>
      <c r="F88" s="34"/>
      <c r="G88" s="35"/>
      <c r="H88" s="84" t="s">
        <v>40</v>
      </c>
      <c r="I88" s="85"/>
      <c r="J88" s="88" t="s">
        <v>66</v>
      </c>
      <c r="K88" s="78"/>
      <c r="L88" s="110">
        <v>6476</v>
      </c>
      <c r="M88" s="90"/>
      <c r="N88" s="95"/>
      <c r="O88" s="96"/>
    </row>
    <row r="89" spans="1:15" ht="18.75" customHeight="1" x14ac:dyDescent="0.3">
      <c r="A89" s="72"/>
      <c r="B89" s="73"/>
      <c r="C89" s="74"/>
      <c r="D89" s="33"/>
      <c r="E89" s="34"/>
      <c r="F89" s="34"/>
      <c r="G89" s="35"/>
      <c r="H89" s="59"/>
      <c r="I89" s="102"/>
      <c r="J89" s="92"/>
      <c r="K89" s="6"/>
      <c r="L89" s="120"/>
      <c r="M89" s="121"/>
      <c r="N89" s="97"/>
      <c r="O89" s="98"/>
    </row>
    <row r="90" spans="1:15" ht="20.25" customHeight="1" x14ac:dyDescent="0.3">
      <c r="A90" s="72"/>
      <c r="B90" s="73"/>
      <c r="C90" s="74"/>
      <c r="D90" s="33"/>
      <c r="E90" s="34"/>
      <c r="F90" s="34"/>
      <c r="G90" s="35"/>
      <c r="H90" s="84" t="s">
        <v>41</v>
      </c>
      <c r="I90" s="85"/>
      <c r="J90" s="88" t="s">
        <v>67</v>
      </c>
      <c r="K90" s="78"/>
      <c r="L90" s="110">
        <v>6887</v>
      </c>
      <c r="M90" s="90"/>
      <c r="N90" s="95"/>
      <c r="O90" s="96"/>
    </row>
    <row r="91" spans="1:15" ht="21.75" customHeight="1" x14ac:dyDescent="0.3">
      <c r="A91" s="75"/>
      <c r="B91" s="76"/>
      <c r="C91" s="77"/>
      <c r="D91" s="36"/>
      <c r="E91" s="37"/>
      <c r="F91" s="37"/>
      <c r="G91" s="38"/>
      <c r="H91" s="86"/>
      <c r="I91" s="87"/>
      <c r="J91" s="89"/>
      <c r="K91" s="109"/>
      <c r="L91" s="111"/>
      <c r="M91" s="91"/>
      <c r="N91" s="112"/>
      <c r="O91" s="113"/>
    </row>
    <row r="92" spans="1:15" ht="19.5" customHeight="1" x14ac:dyDescent="0.3">
      <c r="A92" s="114" t="s">
        <v>48</v>
      </c>
      <c r="B92" s="115"/>
      <c r="C92" s="116"/>
      <c r="D92" s="61" t="s">
        <v>0</v>
      </c>
      <c r="E92" s="117"/>
      <c r="F92" s="117"/>
      <c r="G92" s="39"/>
      <c r="H92" s="60" t="s">
        <v>4</v>
      </c>
      <c r="I92" s="62"/>
      <c r="J92" s="61" t="s">
        <v>1</v>
      </c>
      <c r="K92" s="39"/>
      <c r="L92" s="60" t="s">
        <v>2</v>
      </c>
      <c r="M92" s="62"/>
      <c r="N92" s="61"/>
      <c r="O92" s="62"/>
    </row>
    <row r="93" spans="1:15" ht="18" customHeight="1" x14ac:dyDescent="0.3">
      <c r="A93" s="69"/>
      <c r="B93" s="70"/>
      <c r="C93" s="71"/>
      <c r="D93" s="42" t="s">
        <v>43</v>
      </c>
      <c r="E93" s="43"/>
      <c r="F93" s="43"/>
      <c r="G93" s="44"/>
      <c r="H93" s="100" t="s">
        <v>38</v>
      </c>
      <c r="I93" s="101"/>
      <c r="J93" s="103" t="s">
        <v>11</v>
      </c>
      <c r="K93" s="104"/>
      <c r="L93" s="118">
        <v>1719</v>
      </c>
      <c r="M93" s="119"/>
      <c r="N93" s="107"/>
      <c r="O93" s="108"/>
    </row>
    <row r="94" spans="1:15" ht="24" customHeight="1" x14ac:dyDescent="0.3">
      <c r="A94" s="72"/>
      <c r="B94" s="73"/>
      <c r="C94" s="74"/>
      <c r="D94" s="45"/>
      <c r="E94" s="46"/>
      <c r="F94" s="46"/>
      <c r="G94" s="47"/>
      <c r="H94" s="59"/>
      <c r="I94" s="102"/>
      <c r="J94" s="92"/>
      <c r="K94" s="6"/>
      <c r="L94" s="120"/>
      <c r="M94" s="121"/>
      <c r="N94" s="97"/>
      <c r="O94" s="98"/>
    </row>
    <row r="95" spans="1:15" ht="14.4" customHeight="1" x14ac:dyDescent="0.3">
      <c r="A95" s="72"/>
      <c r="B95" s="73"/>
      <c r="C95" s="74"/>
      <c r="D95" s="30" t="s">
        <v>51</v>
      </c>
      <c r="E95" s="31"/>
      <c r="F95" s="31"/>
      <c r="G95" s="32"/>
      <c r="H95" s="84" t="s">
        <v>39</v>
      </c>
      <c r="I95" s="85"/>
      <c r="J95" s="88" t="s">
        <v>13</v>
      </c>
      <c r="K95" s="78"/>
      <c r="L95" s="110">
        <v>3384</v>
      </c>
      <c r="M95" s="90"/>
      <c r="N95" s="95"/>
      <c r="O95" s="96"/>
    </row>
    <row r="96" spans="1:15" ht="14.4" customHeight="1" x14ac:dyDescent="0.3">
      <c r="A96" s="72"/>
      <c r="B96" s="73"/>
      <c r="C96" s="74"/>
      <c r="D96" s="33"/>
      <c r="E96" s="34"/>
      <c r="F96" s="34"/>
      <c r="G96" s="35"/>
      <c r="H96" s="59"/>
      <c r="I96" s="102"/>
      <c r="J96" s="92"/>
      <c r="K96" s="6"/>
      <c r="L96" s="120"/>
      <c r="M96" s="121"/>
      <c r="N96" s="97"/>
      <c r="O96" s="98"/>
    </row>
    <row r="97" spans="1:15" ht="14.4" customHeight="1" x14ac:dyDescent="0.3">
      <c r="A97" s="72"/>
      <c r="B97" s="73"/>
      <c r="C97" s="74"/>
      <c r="D97" s="33"/>
      <c r="E97" s="34"/>
      <c r="F97" s="34"/>
      <c r="G97" s="35"/>
      <c r="H97" s="84" t="s">
        <v>40</v>
      </c>
      <c r="I97" s="85"/>
      <c r="J97" s="88" t="s">
        <v>14</v>
      </c>
      <c r="K97" s="78"/>
      <c r="L97" s="110">
        <v>5958</v>
      </c>
      <c r="M97" s="90"/>
      <c r="N97" s="95"/>
      <c r="O97" s="96"/>
    </row>
    <row r="98" spans="1:15" ht="24" customHeight="1" x14ac:dyDescent="0.3">
      <c r="A98" s="72"/>
      <c r="B98" s="73"/>
      <c r="C98" s="74"/>
      <c r="D98" s="33"/>
      <c r="E98" s="34"/>
      <c r="F98" s="34"/>
      <c r="G98" s="35"/>
      <c r="H98" s="59"/>
      <c r="I98" s="102"/>
      <c r="J98" s="92"/>
      <c r="K98" s="6"/>
      <c r="L98" s="120"/>
      <c r="M98" s="121"/>
      <c r="N98" s="97"/>
      <c r="O98" s="98"/>
    </row>
    <row r="99" spans="1:15" ht="21.75" customHeight="1" x14ac:dyDescent="0.3">
      <c r="A99" s="72"/>
      <c r="B99" s="73"/>
      <c r="C99" s="74"/>
      <c r="D99" s="33"/>
      <c r="E99" s="34"/>
      <c r="F99" s="34"/>
      <c r="G99" s="35"/>
      <c r="H99" s="84" t="s">
        <v>41</v>
      </c>
      <c r="I99" s="85"/>
      <c r="J99" s="88" t="s">
        <v>15</v>
      </c>
      <c r="K99" s="78"/>
      <c r="L99" s="110">
        <v>6336</v>
      </c>
      <c r="M99" s="90"/>
      <c r="N99" s="95"/>
      <c r="O99" s="96"/>
    </row>
    <row r="100" spans="1:15" ht="18.75" customHeight="1" x14ac:dyDescent="0.3">
      <c r="A100" s="75"/>
      <c r="B100" s="76"/>
      <c r="C100" s="77"/>
      <c r="D100" s="36"/>
      <c r="E100" s="37"/>
      <c r="F100" s="37"/>
      <c r="G100" s="38"/>
      <c r="H100" s="86"/>
      <c r="I100" s="87"/>
      <c r="J100" s="89"/>
      <c r="K100" s="109"/>
      <c r="L100" s="111"/>
      <c r="M100" s="91"/>
      <c r="N100" s="112"/>
      <c r="O100" s="113"/>
    </row>
    <row r="101" spans="1:15" ht="24" customHeight="1" x14ac:dyDescent="0.3">
      <c r="A101" s="114" t="s">
        <v>48</v>
      </c>
      <c r="B101" s="115"/>
      <c r="C101" s="116"/>
      <c r="D101" s="61" t="s">
        <v>0</v>
      </c>
      <c r="E101" s="117"/>
      <c r="F101" s="117"/>
      <c r="G101" s="39"/>
      <c r="H101" s="60" t="s">
        <v>4</v>
      </c>
      <c r="I101" s="62"/>
      <c r="J101" s="61" t="s">
        <v>1</v>
      </c>
      <c r="K101" s="39"/>
      <c r="L101" s="60" t="s">
        <v>2</v>
      </c>
      <c r="M101" s="62"/>
      <c r="N101" s="61"/>
      <c r="O101" s="62"/>
    </row>
    <row r="102" spans="1:15" ht="21" customHeight="1" x14ac:dyDescent="0.3">
      <c r="A102" s="69"/>
      <c r="B102" s="70"/>
      <c r="C102" s="71"/>
      <c r="D102" s="42" t="s">
        <v>68</v>
      </c>
      <c r="E102" s="43"/>
      <c r="F102" s="43"/>
      <c r="G102" s="44"/>
      <c r="H102" s="100" t="s">
        <v>38</v>
      </c>
      <c r="I102" s="101"/>
      <c r="J102" s="103" t="s">
        <v>69</v>
      </c>
      <c r="K102" s="104"/>
      <c r="L102" s="118">
        <v>1869</v>
      </c>
      <c r="M102" s="119"/>
      <c r="N102" s="107"/>
      <c r="O102" s="108"/>
    </row>
    <row r="103" spans="1:15" ht="20.25" customHeight="1" x14ac:dyDescent="0.3">
      <c r="A103" s="72"/>
      <c r="B103" s="73"/>
      <c r="C103" s="74"/>
      <c r="D103" s="45"/>
      <c r="E103" s="46"/>
      <c r="F103" s="46"/>
      <c r="G103" s="47"/>
      <c r="H103" s="59"/>
      <c r="I103" s="102"/>
      <c r="J103" s="92"/>
      <c r="K103" s="6"/>
      <c r="L103" s="120"/>
      <c r="M103" s="121"/>
      <c r="N103" s="97"/>
      <c r="O103" s="98"/>
    </row>
    <row r="104" spans="1:15" ht="15" customHeight="1" x14ac:dyDescent="0.3">
      <c r="A104" s="72"/>
      <c r="B104" s="73"/>
      <c r="C104" s="74"/>
      <c r="D104" s="30" t="s">
        <v>51</v>
      </c>
      <c r="E104" s="31"/>
      <c r="F104" s="31"/>
      <c r="G104" s="32"/>
      <c r="H104" s="84" t="s">
        <v>39</v>
      </c>
      <c r="I104" s="85"/>
      <c r="J104" s="88" t="s">
        <v>70</v>
      </c>
      <c r="K104" s="78"/>
      <c r="L104" s="110">
        <v>3678</v>
      </c>
      <c r="M104" s="90"/>
      <c r="N104" s="95"/>
      <c r="O104" s="96"/>
    </row>
    <row r="105" spans="1:15" ht="15" customHeight="1" x14ac:dyDescent="0.3">
      <c r="A105" s="72"/>
      <c r="B105" s="73"/>
      <c r="C105" s="74"/>
      <c r="D105" s="33"/>
      <c r="E105" s="34"/>
      <c r="F105" s="34"/>
      <c r="G105" s="35"/>
      <c r="H105" s="59"/>
      <c r="I105" s="102"/>
      <c r="J105" s="92"/>
      <c r="K105" s="6"/>
      <c r="L105" s="120"/>
      <c r="M105" s="121"/>
      <c r="N105" s="97"/>
      <c r="O105" s="98"/>
    </row>
    <row r="106" spans="1:15" ht="14.4" customHeight="1" x14ac:dyDescent="0.3">
      <c r="A106" s="72"/>
      <c r="B106" s="73"/>
      <c r="C106" s="74"/>
      <c r="D106" s="33"/>
      <c r="E106" s="34"/>
      <c r="F106" s="34"/>
      <c r="G106" s="35"/>
      <c r="H106" s="84" t="s">
        <v>40</v>
      </c>
      <c r="I106" s="85"/>
      <c r="J106" s="88" t="s">
        <v>71</v>
      </c>
      <c r="K106" s="78"/>
      <c r="L106" s="110">
        <v>6476</v>
      </c>
      <c r="M106" s="90"/>
      <c r="N106" s="95"/>
      <c r="O106" s="96"/>
    </row>
    <row r="107" spans="1:15" ht="15" customHeight="1" x14ac:dyDescent="0.3">
      <c r="A107" s="72"/>
      <c r="B107" s="73"/>
      <c r="C107" s="74"/>
      <c r="D107" s="33"/>
      <c r="E107" s="34"/>
      <c r="F107" s="34"/>
      <c r="G107" s="35"/>
      <c r="H107" s="59"/>
      <c r="I107" s="102"/>
      <c r="J107" s="92"/>
      <c r="K107" s="6"/>
      <c r="L107" s="120"/>
      <c r="M107" s="121"/>
      <c r="N107" s="97"/>
      <c r="O107" s="98"/>
    </row>
    <row r="108" spans="1:15" ht="15" customHeight="1" x14ac:dyDescent="0.3">
      <c r="A108" s="72"/>
      <c r="B108" s="73"/>
      <c r="C108" s="74"/>
      <c r="D108" s="33"/>
      <c r="E108" s="34"/>
      <c r="F108" s="34"/>
      <c r="G108" s="35"/>
      <c r="H108" s="84" t="s">
        <v>41</v>
      </c>
      <c r="I108" s="85"/>
      <c r="J108" s="88" t="s">
        <v>72</v>
      </c>
      <c r="K108" s="78"/>
      <c r="L108" s="110">
        <v>6887</v>
      </c>
      <c r="M108" s="90"/>
      <c r="N108" s="95"/>
      <c r="O108" s="96"/>
    </row>
    <row r="109" spans="1:15" ht="15" customHeight="1" x14ac:dyDescent="0.3">
      <c r="A109" s="75"/>
      <c r="B109" s="76"/>
      <c r="C109" s="77"/>
      <c r="D109" s="36"/>
      <c r="E109" s="37"/>
      <c r="F109" s="37"/>
      <c r="G109" s="38"/>
      <c r="H109" s="86"/>
      <c r="I109" s="87"/>
      <c r="J109" s="89"/>
      <c r="K109" s="109"/>
      <c r="L109" s="111"/>
      <c r="M109" s="91"/>
      <c r="N109" s="112"/>
      <c r="O109" s="113"/>
    </row>
    <row r="110" spans="1:15" ht="15" customHeight="1" x14ac:dyDescent="0.3">
      <c r="A110" s="4" t="s">
        <v>73</v>
      </c>
      <c r="B110" s="5"/>
      <c r="C110" s="49"/>
      <c r="D110" s="61" t="s">
        <v>0</v>
      </c>
      <c r="E110" s="117"/>
      <c r="F110" s="117"/>
      <c r="G110" s="39"/>
      <c r="H110" s="60" t="s">
        <v>4</v>
      </c>
      <c r="I110" s="62"/>
      <c r="J110" s="61" t="s">
        <v>1</v>
      </c>
      <c r="K110" s="39"/>
      <c r="L110" s="60" t="s">
        <v>2</v>
      </c>
      <c r="M110" s="62"/>
      <c r="N110" s="61"/>
      <c r="O110" s="62"/>
    </row>
    <row r="111" spans="1:15" ht="15" customHeight="1" x14ac:dyDescent="0.3">
      <c r="A111" s="69"/>
      <c r="B111" s="70"/>
      <c r="C111" s="71"/>
      <c r="D111" s="42" t="s">
        <v>76</v>
      </c>
      <c r="E111" s="43"/>
      <c r="F111" s="43"/>
      <c r="G111" s="101"/>
      <c r="H111" s="142" t="s">
        <v>23</v>
      </c>
      <c r="I111" s="80"/>
      <c r="J111" s="81" t="s">
        <v>17</v>
      </c>
      <c r="K111" s="82"/>
      <c r="L111" s="18">
        <v>3950</v>
      </c>
      <c r="M111" s="19"/>
      <c r="N111" s="63"/>
      <c r="O111" s="64"/>
    </row>
    <row r="112" spans="1:15" ht="15" customHeight="1" x14ac:dyDescent="0.3">
      <c r="A112" s="72"/>
      <c r="B112" s="99"/>
      <c r="C112" s="74"/>
      <c r="D112" s="45"/>
      <c r="E112" s="46"/>
      <c r="F112" s="46"/>
      <c r="G112" s="102"/>
      <c r="H112" s="143"/>
      <c r="I112" s="27"/>
      <c r="J112" s="8"/>
      <c r="K112" s="9"/>
      <c r="L112" s="20"/>
      <c r="M112" s="21"/>
      <c r="N112" s="65"/>
      <c r="O112" s="66"/>
    </row>
    <row r="113" spans="1:15" ht="15" customHeight="1" x14ac:dyDescent="0.3">
      <c r="A113" s="72"/>
      <c r="B113" s="99"/>
      <c r="C113" s="74"/>
      <c r="D113" s="30" t="s">
        <v>77</v>
      </c>
      <c r="E113" s="31"/>
      <c r="F113" s="31"/>
      <c r="G113" s="139"/>
      <c r="H113" s="143" t="s">
        <v>24</v>
      </c>
      <c r="I113" s="27"/>
      <c r="J113" s="8" t="s">
        <v>18</v>
      </c>
      <c r="K113" s="9"/>
      <c r="L113" s="20">
        <v>3975</v>
      </c>
      <c r="M113" s="21"/>
      <c r="N113" s="65"/>
      <c r="O113" s="66"/>
    </row>
    <row r="114" spans="1:15" ht="15" customHeight="1" x14ac:dyDescent="0.3">
      <c r="A114" s="72"/>
      <c r="B114" s="99"/>
      <c r="C114" s="74"/>
      <c r="D114" s="33"/>
      <c r="E114" s="132"/>
      <c r="F114" s="132"/>
      <c r="G114" s="140"/>
      <c r="H114" s="143"/>
      <c r="I114" s="27"/>
      <c r="J114" s="8"/>
      <c r="K114" s="9"/>
      <c r="L114" s="20"/>
      <c r="M114" s="21"/>
      <c r="N114" s="65"/>
      <c r="O114" s="66"/>
    </row>
    <row r="115" spans="1:15" ht="15" customHeight="1" x14ac:dyDescent="0.3">
      <c r="A115" s="72"/>
      <c r="B115" s="99"/>
      <c r="C115" s="74"/>
      <c r="D115" s="33"/>
      <c r="E115" s="132"/>
      <c r="F115" s="132"/>
      <c r="G115" s="140"/>
      <c r="H115" s="143" t="s">
        <v>25</v>
      </c>
      <c r="I115" s="27"/>
      <c r="J115" s="8" t="s">
        <v>19</v>
      </c>
      <c r="K115" s="9"/>
      <c r="L115" s="20">
        <v>4256</v>
      </c>
      <c r="M115" s="21"/>
      <c r="N115" s="65"/>
      <c r="O115" s="66"/>
    </row>
    <row r="116" spans="1:15" ht="15" customHeight="1" x14ac:dyDescent="0.3">
      <c r="A116" s="72"/>
      <c r="B116" s="99"/>
      <c r="C116" s="74"/>
      <c r="D116" s="33"/>
      <c r="E116" s="132"/>
      <c r="F116" s="132"/>
      <c r="G116" s="140"/>
      <c r="H116" s="144"/>
      <c r="I116" s="29"/>
      <c r="J116" s="10"/>
      <c r="K116" s="11"/>
      <c r="L116" s="20"/>
      <c r="M116" s="21"/>
      <c r="N116" s="65"/>
      <c r="O116" s="66"/>
    </row>
    <row r="117" spans="1:15" ht="14.4" customHeight="1" x14ac:dyDescent="0.3">
      <c r="A117" s="72"/>
      <c r="B117" s="99"/>
      <c r="C117" s="74"/>
      <c r="D117" s="33"/>
      <c r="E117" s="132"/>
      <c r="F117" s="132"/>
      <c r="G117" s="140"/>
      <c r="H117" s="143" t="s">
        <v>33</v>
      </c>
      <c r="I117" s="27"/>
      <c r="J117" s="8" t="s">
        <v>74</v>
      </c>
      <c r="K117" s="9"/>
      <c r="L117" s="20">
        <v>4545</v>
      </c>
      <c r="M117" s="21"/>
      <c r="N117" s="65"/>
      <c r="O117" s="66"/>
    </row>
    <row r="118" spans="1:15" ht="14.4" customHeight="1" x14ac:dyDescent="0.3">
      <c r="A118" s="72"/>
      <c r="B118" s="99"/>
      <c r="C118" s="74"/>
      <c r="D118" s="33"/>
      <c r="E118" s="132"/>
      <c r="F118" s="132"/>
      <c r="G118" s="140"/>
      <c r="H118" s="143"/>
      <c r="I118" s="27"/>
      <c r="J118" s="10"/>
      <c r="K118" s="11"/>
      <c r="L118" s="22"/>
      <c r="M118" s="23"/>
      <c r="N118" s="67"/>
      <c r="O118" s="68"/>
    </row>
    <row r="119" spans="1:15" ht="14.4" customHeight="1" x14ac:dyDescent="0.3">
      <c r="A119" s="72"/>
      <c r="B119" s="99"/>
      <c r="C119" s="74"/>
      <c r="D119" s="33"/>
      <c r="E119" s="132"/>
      <c r="F119" s="132"/>
      <c r="G119" s="140"/>
      <c r="H119" s="43" t="s">
        <v>38</v>
      </c>
      <c r="I119" s="101"/>
      <c r="J119" s="8" t="s">
        <v>75</v>
      </c>
      <c r="K119" s="9"/>
      <c r="L119" s="20">
        <v>4562</v>
      </c>
      <c r="M119" s="21"/>
      <c r="N119" s="65"/>
      <c r="O119" s="66"/>
    </row>
    <row r="120" spans="1:15" ht="14.4" customHeight="1" x14ac:dyDescent="0.3">
      <c r="A120" s="72"/>
      <c r="B120" s="99"/>
      <c r="C120" s="74"/>
      <c r="D120" s="33"/>
      <c r="E120" s="132"/>
      <c r="F120" s="132"/>
      <c r="G120" s="140"/>
      <c r="H120" s="46"/>
      <c r="I120" s="102"/>
      <c r="J120" s="10"/>
      <c r="K120" s="11"/>
      <c r="L120" s="22"/>
      <c r="M120" s="23"/>
      <c r="N120" s="67"/>
      <c r="O120" s="68"/>
    </row>
    <row r="121" spans="1:15" ht="14.4" customHeight="1" x14ac:dyDescent="0.3">
      <c r="A121" s="72"/>
      <c r="B121" s="99"/>
      <c r="C121" s="74"/>
      <c r="D121" s="33"/>
      <c r="E121" s="132"/>
      <c r="F121" s="132"/>
      <c r="G121" s="140"/>
      <c r="H121" s="143" t="s">
        <v>34</v>
      </c>
      <c r="I121" s="27"/>
      <c r="J121" s="8" t="s">
        <v>78</v>
      </c>
      <c r="K121" s="9"/>
      <c r="L121" s="20">
        <v>5740</v>
      </c>
      <c r="M121" s="21"/>
      <c r="N121" s="65"/>
      <c r="O121" s="66"/>
    </row>
    <row r="122" spans="1:15" ht="14.4" customHeight="1" x14ac:dyDescent="0.3">
      <c r="A122" s="72"/>
      <c r="B122" s="99"/>
      <c r="C122" s="74"/>
      <c r="D122" s="33"/>
      <c r="E122" s="132"/>
      <c r="F122" s="132"/>
      <c r="G122" s="140"/>
      <c r="H122" s="144"/>
      <c r="I122" s="29"/>
      <c r="J122" s="10"/>
      <c r="K122" s="11"/>
      <c r="L122" s="22"/>
      <c r="M122" s="23"/>
      <c r="N122" s="67"/>
      <c r="O122" s="68"/>
    </row>
    <row r="123" spans="1:15" ht="14.4" customHeight="1" x14ac:dyDescent="0.3">
      <c r="A123" s="72"/>
      <c r="B123" s="99"/>
      <c r="C123" s="74"/>
      <c r="D123" s="33"/>
      <c r="E123" s="132"/>
      <c r="F123" s="132"/>
      <c r="G123" s="140"/>
      <c r="H123" s="83" t="s">
        <v>39</v>
      </c>
      <c r="I123" s="85"/>
      <c r="J123" s="8" t="s">
        <v>79</v>
      </c>
      <c r="K123" s="9"/>
      <c r="L123" s="20">
        <v>5971</v>
      </c>
      <c r="M123" s="21"/>
      <c r="N123" s="65"/>
      <c r="O123" s="66"/>
    </row>
    <row r="124" spans="1:15" ht="14.4" customHeight="1" x14ac:dyDescent="0.3">
      <c r="A124" s="72"/>
      <c r="B124" s="99"/>
      <c r="C124" s="74"/>
      <c r="D124" s="33"/>
      <c r="E124" s="132"/>
      <c r="F124" s="132"/>
      <c r="G124" s="140"/>
      <c r="H124" s="46"/>
      <c r="I124" s="102"/>
      <c r="J124" s="10"/>
      <c r="K124" s="11"/>
      <c r="L124" s="22"/>
      <c r="M124" s="23"/>
      <c r="N124" s="67"/>
      <c r="O124" s="68"/>
    </row>
    <row r="125" spans="1:15" ht="14.4" customHeight="1" x14ac:dyDescent="0.3">
      <c r="A125" s="72"/>
      <c r="B125" s="99"/>
      <c r="C125" s="74"/>
      <c r="D125" s="33"/>
      <c r="E125" s="132"/>
      <c r="F125" s="132"/>
      <c r="G125" s="140"/>
      <c r="H125" s="83" t="s">
        <v>40</v>
      </c>
      <c r="I125" s="85"/>
      <c r="J125" s="8" t="s">
        <v>80</v>
      </c>
      <c r="K125" s="9"/>
      <c r="L125" s="20">
        <v>8776</v>
      </c>
      <c r="M125" s="21"/>
      <c r="N125" s="65"/>
      <c r="O125" s="66"/>
    </row>
    <row r="126" spans="1:15" ht="14.4" customHeight="1" x14ac:dyDescent="0.3">
      <c r="A126" s="72"/>
      <c r="B126" s="99"/>
      <c r="C126" s="74"/>
      <c r="D126" s="33"/>
      <c r="E126" s="132"/>
      <c r="F126" s="132"/>
      <c r="G126" s="140"/>
      <c r="H126" s="46"/>
      <c r="I126" s="102"/>
      <c r="J126" s="10"/>
      <c r="K126" s="11"/>
      <c r="L126" s="22"/>
      <c r="M126" s="23"/>
      <c r="N126" s="67"/>
      <c r="O126" s="68"/>
    </row>
    <row r="127" spans="1:15" ht="14.4" customHeight="1" x14ac:dyDescent="0.3">
      <c r="A127" s="72"/>
      <c r="B127" s="99"/>
      <c r="C127" s="74"/>
      <c r="D127" s="33"/>
      <c r="E127" s="132"/>
      <c r="F127" s="132"/>
      <c r="G127" s="140"/>
      <c r="H127" s="83" t="s">
        <v>41</v>
      </c>
      <c r="I127" s="85"/>
      <c r="J127" s="8" t="s">
        <v>81</v>
      </c>
      <c r="K127" s="9"/>
      <c r="L127" s="20">
        <v>8890</v>
      </c>
      <c r="M127" s="21"/>
      <c r="N127" s="65"/>
      <c r="O127" s="66"/>
    </row>
    <row r="128" spans="1:15" ht="14.4" customHeight="1" x14ac:dyDescent="0.3">
      <c r="A128" s="75"/>
      <c r="B128" s="76"/>
      <c r="C128" s="77"/>
      <c r="D128" s="36"/>
      <c r="E128" s="37"/>
      <c r="F128" s="37"/>
      <c r="G128" s="141"/>
      <c r="H128" s="145"/>
      <c r="I128" s="87"/>
      <c r="J128" s="10"/>
      <c r="K128" s="11"/>
      <c r="L128" s="22"/>
      <c r="M128" s="23"/>
      <c r="N128" s="67"/>
      <c r="O128" s="68"/>
    </row>
  </sheetData>
  <mergeCells count="354">
    <mergeCell ref="A10:C10"/>
    <mergeCell ref="D10:G10"/>
    <mergeCell ref="H10:I10"/>
    <mergeCell ref="J10:K10"/>
    <mergeCell ref="L10:M10"/>
    <mergeCell ref="N10:O10"/>
    <mergeCell ref="A19:C19"/>
    <mergeCell ref="D19:G19"/>
    <mergeCell ref="H19:I19"/>
    <mergeCell ref="J19:K19"/>
    <mergeCell ref="L19:M19"/>
    <mergeCell ref="N19:O19"/>
    <mergeCell ref="A20:C27"/>
    <mergeCell ref="D20:G21"/>
    <mergeCell ref="H20:I21"/>
    <mergeCell ref="J20:K21"/>
    <mergeCell ref="L20:M21"/>
    <mergeCell ref="N20:O21"/>
    <mergeCell ref="D22:G27"/>
    <mergeCell ref="H22:I23"/>
    <mergeCell ref="J22:K23"/>
    <mergeCell ref="L22:M23"/>
    <mergeCell ref="N22:O23"/>
    <mergeCell ref="H24:I25"/>
    <mergeCell ref="J24:K25"/>
    <mergeCell ref="L24:M25"/>
    <mergeCell ref="N24:O25"/>
    <mergeCell ref="H125:I126"/>
    <mergeCell ref="J125:K126"/>
    <mergeCell ref="L125:M126"/>
    <mergeCell ref="N125:O126"/>
    <mergeCell ref="H127:I128"/>
    <mergeCell ref="J127:K128"/>
    <mergeCell ref="L127:M128"/>
    <mergeCell ref="N127:O128"/>
    <mergeCell ref="H121:I122"/>
    <mergeCell ref="J121:K122"/>
    <mergeCell ref="L121:M122"/>
    <mergeCell ref="N121:O122"/>
    <mergeCell ref="H123:I124"/>
    <mergeCell ref="J123:K124"/>
    <mergeCell ref="L123:M124"/>
    <mergeCell ref="N123:O124"/>
    <mergeCell ref="H117:I118"/>
    <mergeCell ref="J117:K118"/>
    <mergeCell ref="L117:M118"/>
    <mergeCell ref="N117:O118"/>
    <mergeCell ref="H119:I120"/>
    <mergeCell ref="J119:K120"/>
    <mergeCell ref="L119:M120"/>
    <mergeCell ref="N119:O120"/>
    <mergeCell ref="A111:C128"/>
    <mergeCell ref="D113:G128"/>
    <mergeCell ref="A110:C110"/>
    <mergeCell ref="D110:G110"/>
    <mergeCell ref="H110:I110"/>
    <mergeCell ref="J110:K110"/>
    <mergeCell ref="L110:M110"/>
    <mergeCell ref="N110:O110"/>
    <mergeCell ref="D111:G112"/>
    <mergeCell ref="H111:I112"/>
    <mergeCell ref="J111:K112"/>
    <mergeCell ref="L111:M112"/>
    <mergeCell ref="N111:O112"/>
    <mergeCell ref="H113:I114"/>
    <mergeCell ref="J113:K114"/>
    <mergeCell ref="L113:M114"/>
    <mergeCell ref="N113:O114"/>
    <mergeCell ref="H115:I116"/>
    <mergeCell ref="J115:K116"/>
    <mergeCell ref="L115:M116"/>
    <mergeCell ref="N115:O116"/>
    <mergeCell ref="N81:O82"/>
    <mergeCell ref="A74:C74"/>
    <mergeCell ref="D74:G74"/>
    <mergeCell ref="H74:I74"/>
    <mergeCell ref="J74:K74"/>
    <mergeCell ref="L74:M74"/>
    <mergeCell ref="N74:O74"/>
    <mergeCell ref="A75:C82"/>
    <mergeCell ref="D75:G76"/>
    <mergeCell ref="H75:I76"/>
    <mergeCell ref="J75:K76"/>
    <mergeCell ref="L75:M76"/>
    <mergeCell ref="N75:O76"/>
    <mergeCell ref="D77:G82"/>
    <mergeCell ref="H77:I78"/>
    <mergeCell ref="J77:K78"/>
    <mergeCell ref="L77:M78"/>
    <mergeCell ref="N77:O78"/>
    <mergeCell ref="H79:I80"/>
    <mergeCell ref="J79:K80"/>
    <mergeCell ref="L79:M80"/>
    <mergeCell ref="N79:O80"/>
    <mergeCell ref="H81:I82"/>
    <mergeCell ref="J81:K82"/>
    <mergeCell ref="L81:M82"/>
    <mergeCell ref="N72:O73"/>
    <mergeCell ref="N4:O4"/>
    <mergeCell ref="N1:O3"/>
    <mergeCell ref="N61:O62"/>
    <mergeCell ref="N63:O64"/>
    <mergeCell ref="N65:O66"/>
    <mergeCell ref="N67:O67"/>
    <mergeCell ref="N68:O69"/>
    <mergeCell ref="N70:O71"/>
    <mergeCell ref="N51:O51"/>
    <mergeCell ref="N52:O53"/>
    <mergeCell ref="N54:O55"/>
    <mergeCell ref="N56:O57"/>
    <mergeCell ref="N58:O58"/>
    <mergeCell ref="N59:O60"/>
    <mergeCell ref="N40:O41"/>
    <mergeCell ref="N42:O43"/>
    <mergeCell ref="N44:O44"/>
    <mergeCell ref="N45:O46"/>
    <mergeCell ref="N47:O48"/>
    <mergeCell ref="N49:O50"/>
    <mergeCell ref="N29:O30"/>
    <mergeCell ref="N31:O32"/>
    <mergeCell ref="N33:O34"/>
    <mergeCell ref="N35:O36"/>
    <mergeCell ref="N37:O37"/>
    <mergeCell ref="N38:O39"/>
    <mergeCell ref="N5:O5"/>
    <mergeCell ref="N11:O12"/>
    <mergeCell ref="N13:O14"/>
    <mergeCell ref="N15:O16"/>
    <mergeCell ref="N17:O18"/>
    <mergeCell ref="N28:O28"/>
    <mergeCell ref="N26:O27"/>
    <mergeCell ref="D70:G73"/>
    <mergeCell ref="H70:I71"/>
    <mergeCell ref="J70:K71"/>
    <mergeCell ref="L70:M71"/>
    <mergeCell ref="H72:I73"/>
    <mergeCell ref="J72:K73"/>
    <mergeCell ref="L72:M73"/>
    <mergeCell ref="A67:C67"/>
    <mergeCell ref="D67:G67"/>
    <mergeCell ref="H67:I67"/>
    <mergeCell ref="J67:K67"/>
    <mergeCell ref="L67:M67"/>
    <mergeCell ref="A68:C73"/>
    <mergeCell ref="D68:G69"/>
    <mergeCell ref="H68:I69"/>
    <mergeCell ref="J68:K69"/>
    <mergeCell ref="L68:M69"/>
    <mergeCell ref="A58:C58"/>
    <mergeCell ref="D58:G58"/>
    <mergeCell ref="H58:I58"/>
    <mergeCell ref="J58:K58"/>
    <mergeCell ref="L58:M58"/>
    <mergeCell ref="A59:C66"/>
    <mergeCell ref="D59:G60"/>
    <mergeCell ref="H59:I60"/>
    <mergeCell ref="J59:K60"/>
    <mergeCell ref="L59:M60"/>
    <mergeCell ref="D61:G66"/>
    <mergeCell ref="H61:I62"/>
    <mergeCell ref="J61:K62"/>
    <mergeCell ref="L61:M62"/>
    <mergeCell ref="H63:I64"/>
    <mergeCell ref="J63:K64"/>
    <mergeCell ref="L63:M64"/>
    <mergeCell ref="H65:I66"/>
    <mergeCell ref="J65:K66"/>
    <mergeCell ref="L65:M66"/>
    <mergeCell ref="D54:G57"/>
    <mergeCell ref="H54:I55"/>
    <mergeCell ref="J54:K55"/>
    <mergeCell ref="L54:M55"/>
    <mergeCell ref="H56:I57"/>
    <mergeCell ref="J56:K57"/>
    <mergeCell ref="L56:M57"/>
    <mergeCell ref="A51:C51"/>
    <mergeCell ref="D51:G51"/>
    <mergeCell ref="H51:I51"/>
    <mergeCell ref="J51:K51"/>
    <mergeCell ref="L51:M51"/>
    <mergeCell ref="A52:C57"/>
    <mergeCell ref="D52:G53"/>
    <mergeCell ref="H52:I53"/>
    <mergeCell ref="J52:K53"/>
    <mergeCell ref="L52:M53"/>
    <mergeCell ref="D47:G50"/>
    <mergeCell ref="H47:I48"/>
    <mergeCell ref="J47:K48"/>
    <mergeCell ref="L47:M48"/>
    <mergeCell ref="H49:I50"/>
    <mergeCell ref="J49:K50"/>
    <mergeCell ref="L49:M50"/>
    <mergeCell ref="A44:C44"/>
    <mergeCell ref="D44:G44"/>
    <mergeCell ref="H44:I44"/>
    <mergeCell ref="J44:K44"/>
    <mergeCell ref="L44:M44"/>
    <mergeCell ref="A45:C50"/>
    <mergeCell ref="D45:G46"/>
    <mergeCell ref="H45:I46"/>
    <mergeCell ref="J45:K46"/>
    <mergeCell ref="L45:M46"/>
    <mergeCell ref="A37:C37"/>
    <mergeCell ref="D37:G37"/>
    <mergeCell ref="H37:I37"/>
    <mergeCell ref="J37:K37"/>
    <mergeCell ref="L37:M37"/>
    <mergeCell ref="A38:C43"/>
    <mergeCell ref="D38:G39"/>
    <mergeCell ref="D40:G43"/>
    <mergeCell ref="D31:G36"/>
    <mergeCell ref="H31:I32"/>
    <mergeCell ref="J31:K32"/>
    <mergeCell ref="L31:M32"/>
    <mergeCell ref="H33:I34"/>
    <mergeCell ref="J33:K34"/>
    <mergeCell ref="L33:M34"/>
    <mergeCell ref="H35:I36"/>
    <mergeCell ref="J35:K36"/>
    <mergeCell ref="L35:M36"/>
    <mergeCell ref="H38:I39"/>
    <mergeCell ref="J38:K39"/>
    <mergeCell ref="L38:M39"/>
    <mergeCell ref="H40:I41"/>
    <mergeCell ref="J40:K41"/>
    <mergeCell ref="L40:M41"/>
    <mergeCell ref="A28:C28"/>
    <mergeCell ref="D28:G28"/>
    <mergeCell ref="H28:I28"/>
    <mergeCell ref="J28:K28"/>
    <mergeCell ref="L28:M28"/>
    <mergeCell ref="A29:C36"/>
    <mergeCell ref="D29:G30"/>
    <mergeCell ref="H29:I30"/>
    <mergeCell ref="J29:K30"/>
    <mergeCell ref="L29:M30"/>
    <mergeCell ref="J42:K43"/>
    <mergeCell ref="L42:M43"/>
    <mergeCell ref="D13:G18"/>
    <mergeCell ref="H13:I14"/>
    <mergeCell ref="J13:K14"/>
    <mergeCell ref="L13:M14"/>
    <mergeCell ref="H15:I16"/>
    <mergeCell ref="J15:K16"/>
    <mergeCell ref="L15:M16"/>
    <mergeCell ref="H17:I18"/>
    <mergeCell ref="J17:K18"/>
    <mergeCell ref="L17:M18"/>
    <mergeCell ref="H26:I27"/>
    <mergeCell ref="J26:K27"/>
    <mergeCell ref="L26:M27"/>
    <mergeCell ref="L86:M87"/>
    <mergeCell ref="N86:O87"/>
    <mergeCell ref="H88:I89"/>
    <mergeCell ref="J88:K89"/>
    <mergeCell ref="L88:M89"/>
    <mergeCell ref="N88:O89"/>
    <mergeCell ref="A1:E4"/>
    <mergeCell ref="F1:M1"/>
    <mergeCell ref="F2:M3"/>
    <mergeCell ref="F4:I4"/>
    <mergeCell ref="J4:K4"/>
    <mergeCell ref="L4:M4"/>
    <mergeCell ref="A5:C5"/>
    <mergeCell ref="D5:G5"/>
    <mergeCell ref="H5:I5"/>
    <mergeCell ref="J5:K5"/>
    <mergeCell ref="L5:M5"/>
    <mergeCell ref="A11:C18"/>
    <mergeCell ref="D11:G12"/>
    <mergeCell ref="H11:I12"/>
    <mergeCell ref="J11:K12"/>
    <mergeCell ref="L11:M12"/>
    <mergeCell ref="H42:I43"/>
    <mergeCell ref="A92:C92"/>
    <mergeCell ref="D92:G92"/>
    <mergeCell ref="H92:I92"/>
    <mergeCell ref="J92:K92"/>
    <mergeCell ref="L92:M92"/>
    <mergeCell ref="N92:O92"/>
    <mergeCell ref="A83:C83"/>
    <mergeCell ref="D83:G83"/>
    <mergeCell ref="H83:I83"/>
    <mergeCell ref="J83:K83"/>
    <mergeCell ref="L83:M83"/>
    <mergeCell ref="N83:O83"/>
    <mergeCell ref="A84:C91"/>
    <mergeCell ref="D84:G85"/>
    <mergeCell ref="H84:I85"/>
    <mergeCell ref="J84:K85"/>
    <mergeCell ref="L84:M85"/>
    <mergeCell ref="N84:O85"/>
    <mergeCell ref="D86:G91"/>
    <mergeCell ref="H86:I87"/>
    <mergeCell ref="J86:K87"/>
    <mergeCell ref="H99:I100"/>
    <mergeCell ref="J99:K100"/>
    <mergeCell ref="L99:M100"/>
    <mergeCell ref="N99:O100"/>
    <mergeCell ref="H90:I91"/>
    <mergeCell ref="J90:K91"/>
    <mergeCell ref="L90:M91"/>
    <mergeCell ref="N90:O91"/>
    <mergeCell ref="N104:O105"/>
    <mergeCell ref="H106:I107"/>
    <mergeCell ref="J106:K107"/>
    <mergeCell ref="L106:M107"/>
    <mergeCell ref="N106:O107"/>
    <mergeCell ref="A93:C100"/>
    <mergeCell ref="D93:G94"/>
    <mergeCell ref="H93:I94"/>
    <mergeCell ref="J93:K94"/>
    <mergeCell ref="L93:M94"/>
    <mergeCell ref="N93:O94"/>
    <mergeCell ref="D95:G100"/>
    <mergeCell ref="H95:I96"/>
    <mergeCell ref="J95:K96"/>
    <mergeCell ref="L95:M96"/>
    <mergeCell ref="N95:O96"/>
    <mergeCell ref="H97:I98"/>
    <mergeCell ref="J97:K98"/>
    <mergeCell ref="L97:M98"/>
    <mergeCell ref="N97:O98"/>
    <mergeCell ref="H108:I109"/>
    <mergeCell ref="J108:K109"/>
    <mergeCell ref="L108:M109"/>
    <mergeCell ref="N108:O109"/>
    <mergeCell ref="A101:C101"/>
    <mergeCell ref="D101:G101"/>
    <mergeCell ref="H101:I101"/>
    <mergeCell ref="J101:K101"/>
    <mergeCell ref="L101:M101"/>
    <mergeCell ref="N101:O101"/>
    <mergeCell ref="A102:C109"/>
    <mergeCell ref="D102:G103"/>
    <mergeCell ref="H102:I103"/>
    <mergeCell ref="J102:K103"/>
    <mergeCell ref="L102:M103"/>
    <mergeCell ref="N102:O103"/>
    <mergeCell ref="D104:G109"/>
    <mergeCell ref="H104:I105"/>
    <mergeCell ref="J104:K105"/>
    <mergeCell ref="L104:M105"/>
    <mergeCell ref="A6:C9"/>
    <mergeCell ref="D6:G7"/>
    <mergeCell ref="H6:I7"/>
    <mergeCell ref="J6:K7"/>
    <mergeCell ref="L6:M7"/>
    <mergeCell ref="N6:O7"/>
    <mergeCell ref="D8:G9"/>
    <mergeCell ref="H8:I9"/>
    <mergeCell ref="J8:K9"/>
    <mergeCell ref="L8:M9"/>
    <mergeCell ref="N8:O9"/>
  </mergeCells>
  <phoneticPr fontId="7" type="noConversion"/>
  <hyperlinks>
    <hyperlink ref="F1:M1" location="Главная!R1C1" display="Вернуться на главную"/>
  </hyperlinks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5. Гидроаккумуляторы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RePack by Diakov</dc:creator>
  <cp:lastModifiedBy>Alex</cp:lastModifiedBy>
  <cp:lastPrinted>2023-09-01T09:48:08Z</cp:lastPrinted>
  <dcterms:created xsi:type="dcterms:W3CDTF">2022-09-21T13:23:50Z</dcterms:created>
  <dcterms:modified xsi:type="dcterms:W3CDTF">2025-08-14T07:28:47Z</dcterms:modified>
</cp:coreProperties>
</file>